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ЮНИТ-ДЗ" sheetId="2" r:id="rId1"/>
    <sheet name="ВОД. Тип петлевой" sheetId="4" r:id="rId2"/>
    <sheet name="ВОД. Тип петлевой-комби" sheetId="9" r:id="rId3"/>
    <sheet name="ВОД. Тип радиальный" sheetId="6" r:id="rId4"/>
    <sheet name="Принадл.для монтажа датчиков" sheetId="8" r:id="rId5"/>
  </sheets>
  <definedNames>
    <definedName name="_xlnm.Print_Area" localSheetId="1">'ВОД. Тип петлевой'!$A$1:$AB$25</definedName>
    <definedName name="_xlnm.Print_Area" localSheetId="2">'ВОД. Тип петлевой-комби'!$A$1:$AB$43</definedName>
    <definedName name="_xlnm.Print_Area" localSheetId="3">'ВОД. Тип радиальный'!$A$1:$AA$28</definedName>
    <definedName name="_xlnm.Print_Area" localSheetId="4">'Принадл.для монтажа датчиков'!$A$1:$W$25</definedName>
    <definedName name="_xlnm.Print_Area" localSheetId="0">'ЮНИТ-ДЗ'!$A$1:$AA$36</definedName>
  </definedNames>
  <calcPr calcId="125725"/>
</workbook>
</file>

<file path=xl/calcChain.xml><?xml version="1.0" encoding="utf-8"?>
<calcChain xmlns="http://schemas.openxmlformats.org/spreadsheetml/2006/main">
  <c r="AC20" i="9"/>
  <c r="X28" s="1"/>
  <c r="I12" s="1"/>
  <c r="H12"/>
  <c r="X30"/>
  <c r="G12"/>
  <c r="G12" i="6" l="1"/>
  <c r="G12" i="4"/>
  <c r="AC3"/>
  <c r="AB19" i="2" l="1"/>
  <c r="H12"/>
  <c r="I12"/>
  <c r="E12"/>
  <c r="K12"/>
  <c r="F12" l="1"/>
  <c r="AB20" l="1"/>
</calcChain>
</file>

<file path=xl/sharedStrings.xml><?xml version="1.0" encoding="utf-8"?>
<sst xmlns="http://schemas.openxmlformats.org/spreadsheetml/2006/main" count="141" uniqueCount="66">
  <si>
    <t>Адрес</t>
  </si>
  <si>
    <t>Телефон/факс</t>
  </si>
  <si>
    <t>E-mail</t>
  </si>
  <si>
    <t>шт.</t>
  </si>
  <si>
    <t>Контактное лицо/должность</t>
  </si>
  <si>
    <t>Дата/Подпись</t>
  </si>
  <si>
    <t>Наименование предприятия, объект</t>
  </si>
  <si>
    <t>ЮНИТ-ДЗ</t>
  </si>
  <si>
    <t>Р</t>
  </si>
  <si>
    <t>П</t>
  </si>
  <si>
    <t>Не удалять</t>
  </si>
  <si>
    <t>Датчики</t>
  </si>
  <si>
    <t>Род тока</t>
  </si>
  <si>
    <t>-</t>
  </si>
  <si>
    <t>Примечание:</t>
  </si>
  <si>
    <t>ВОД</t>
  </si>
  <si>
    <t>1. Тип подключаемых датчиков *</t>
  </si>
  <si>
    <t>Длина</t>
  </si>
  <si>
    <t xml:space="preserve">   Петлевой</t>
  </si>
  <si>
    <t>Длина чувствительного к свету участка датчика (поз.1 рис.), метров</t>
  </si>
  <si>
    <t>Примечания:</t>
  </si>
  <si>
    <t>ООО "ЮНИТЕЛ ИНЖИНИРИНГ"</t>
  </si>
  <si>
    <t>Адрес: 111024, г.Москва</t>
  </si>
  <si>
    <t>ул. 2-я Кабельная, д.2, стр.1</t>
  </si>
  <si>
    <t>Тел./Факс: (495) 651 9998</t>
  </si>
  <si>
    <t>e-mail: info@uni-eng.ru</t>
  </si>
  <si>
    <t>Устройство защиты от дуговых замыканий "ЮНИТ-ДЗ"</t>
  </si>
  <si>
    <t>Датчики радиального типа волоконно-оптические для устройств "ЮНИТ-ДЗ"</t>
  </si>
  <si>
    <t>Датчики петлевого типа волоконно-оптические для устройств "ЮНИТ-ДЗ"</t>
  </si>
  <si>
    <t>Принадлежности для монтажа датчиков волоконно-оптических</t>
  </si>
  <si>
    <t>комплектов</t>
  </si>
  <si>
    <t>2. Комплект принадлежностей для монтажа №2</t>
  </si>
  <si>
    <t>Дискр.входов</t>
  </si>
  <si>
    <t>Комментарии к заказу:</t>
  </si>
  <si>
    <t>Длина соединительного участка датчика (поз.4 рис.), метров **</t>
  </si>
  <si>
    <t>Нестанд.</t>
  </si>
  <si>
    <t>1. Длина датчика *</t>
  </si>
  <si>
    <t>Количество датчиков:</t>
  </si>
  <si>
    <t>Наименование предприятия, объект:</t>
  </si>
  <si>
    <t>Адрес:</t>
  </si>
  <si>
    <t>Телефон/[факс]:</t>
  </si>
  <si>
    <t>e-mail:</t>
  </si>
  <si>
    <t>* - По согласованию с производителем,  возможно изготовление датчиков нестандартной длины (указывается в комментарии к заказу).
** - В состав комбинированного типа датчика входит: светочувствительный участок датчика (поз.1 рис.) - 1 шт., Соединительный участок датчика (поз.4 рис.) - 2 шт.; волоконно-оптический соединитель (поз.3 рис.) - 2 шт.
- Требования к монтажной плите (поз.3 рис.): толщина, не более 4 мм, диаметр отверстия (2 шт.) под волоконно-оптический соединитель = 8 мм.
- Бланк заказа не определяет параметры устройства ЮНИТ-ДЗ.  Его заказ осуществляется по отдельной карте заказа.</t>
  </si>
  <si>
    <t>Телефон/факс:</t>
  </si>
  <si>
    <t>Постоянный ** / 220В</t>
  </si>
  <si>
    <t>Универсальный / 220 В</t>
  </si>
  <si>
    <t>Универсальный / 110 В</t>
  </si>
  <si>
    <t>версия 1018</t>
  </si>
  <si>
    <t>2.Параметры дискретных входов
(род тока/номинальное напряжение)</t>
  </si>
  <si>
    <t>3. Количество дискретных входов</t>
  </si>
  <si>
    <t>* - Устройство не комплектуется волоконно-оптическими датчиками. Заказ датчиков осуществляется по отдельному бланку заказа.
** - характеристики дискретного входа соответствуют требованиям CTO 56947007-29.120.40.102-2011.
- Напряжение питания устройства (род тока/диапазон напряжения питания): универсальный / 86..265 В.
- Для возможности подключения устройства к компьютеру для параметрирования, по запросу устройство может быть укомплектовано преобразователем USB - RS485.</t>
  </si>
  <si>
    <t xml:space="preserve">   Радиальный</t>
  </si>
  <si>
    <t>КАРТА ЗАКАЗА №</t>
  </si>
  <si>
    <t>* - По согласованию с производителем,  возможно изготовление датчиков нестандартной длины  (указывается в комментарии к заказу).
- Данная карта заказа не определяет параметры устройства ЮНИТ-ДЗ. Заказ устройства осуществляется по отдельной карте заказа.</t>
  </si>
  <si>
    <t>1. Общая длина датчика *</t>
  </si>
  <si>
    <t>2. Длины участков датчика **</t>
  </si>
  <si>
    <t>версия 0219</t>
  </si>
  <si>
    <t>Состав: 
площадка для фиксации с саморезом - 5 компл.,
втулка резиновая (установочный диаметр 12 мм) - 2 шт.
стяжка нейлоновая - 5 шт.,</t>
  </si>
  <si>
    <t>* - По согласованию с производителем,  возможно изготовление датчиков нестандартной длины (указывается в комментарии к заказу).
- Бланк заказа не определяет параметры устройства ЮНИТ-ДЗ.  Его заказ осуществляется по отдельной карте заказа.</t>
  </si>
  <si>
    <t>Длина датчика *</t>
  </si>
  <si>
    <t>x</t>
  </si>
  <si>
    <t>X</t>
  </si>
  <si>
    <t>1. Комплект принадлежностей для монтажа №1 
(монтаж устройства ня дверь релейного отсека ячейки)</t>
  </si>
  <si>
    <t>3. Комплект принадлежностей для монтажа №3</t>
  </si>
  <si>
    <t>Состав: 
кожух ВОД защитный - 1 шт.
площадка для фиксации с саморезом - 5 компл.,
втулка резиновая (установочный диаметр 18 мм) - 1 шт.
стяжка нейлоновая - 5 шт.</t>
  </si>
  <si>
    <t>Состав: 
сверло ступенчатое диаметр до 20 мм - 1шт.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</si>
</sst>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5" tint="0.7999816888943144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65">
    <xf numFmtId="0" fontId="0" fillId="0" borderId="0" xfId="0"/>
    <xf numFmtId="0" fontId="15" fillId="2" borderId="0" xfId="0" applyFont="1" applyFill="1"/>
    <xf numFmtId="0" fontId="15" fillId="3" borderId="0" xfId="0" applyFont="1" applyFill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15" fillId="2" borderId="0" xfId="0" applyFont="1" applyFill="1" applyBorder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wrapText="1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1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24" fillId="3" borderId="0" xfId="0" applyFont="1" applyFill="1" applyBorder="1" applyAlignment="1"/>
    <xf numFmtId="0" fontId="25" fillId="2" borderId="0" xfId="0" applyFont="1" applyFill="1" applyBorder="1" applyAlignment="1">
      <alignment horizontal="left"/>
    </xf>
    <xf numFmtId="0" fontId="15" fillId="2" borderId="6" xfId="0" applyFont="1" applyFill="1" applyBorder="1"/>
    <xf numFmtId="0" fontId="26" fillId="2" borderId="6" xfId="0" applyFont="1" applyFill="1" applyBorder="1"/>
    <xf numFmtId="0" fontId="25" fillId="2" borderId="6" xfId="0" applyFont="1" applyFill="1" applyBorder="1" applyAlignment="1">
      <alignment horizontal="left" vertical="top" wrapText="1"/>
    </xf>
    <xf numFmtId="49" fontId="24" fillId="2" borderId="6" xfId="0" applyNumberFormat="1" applyFont="1" applyFill="1" applyBorder="1" applyAlignment="1">
      <alignment vertical="center"/>
    </xf>
    <xf numFmtId="0" fontId="26" fillId="2" borderId="6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wrapText="1"/>
    </xf>
    <xf numFmtId="0" fontId="15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/>
    <xf numFmtId="0" fontId="26" fillId="2" borderId="0" xfId="0" applyFont="1" applyFill="1"/>
    <xf numFmtId="0" fontId="15" fillId="2" borderId="0" xfId="0" applyFont="1" applyFill="1" applyAlignment="1">
      <alignment vertical="top"/>
    </xf>
    <xf numFmtId="0" fontId="25" fillId="2" borderId="0" xfId="0" quotePrefix="1" applyFont="1" applyFill="1"/>
    <xf numFmtId="49" fontId="27" fillId="2" borderId="0" xfId="0" applyNumberFormat="1" applyFont="1" applyFill="1" applyBorder="1" applyAlignment="1">
      <alignment horizontal="left" vertical="center"/>
    </xf>
    <xf numFmtId="49" fontId="26" fillId="2" borderId="0" xfId="0" applyNumberFormat="1" applyFont="1" applyFill="1" applyBorder="1"/>
    <xf numFmtId="49" fontId="24" fillId="2" borderId="0" xfId="0" applyNumberFormat="1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/>
    </xf>
    <xf numFmtId="0" fontId="15" fillId="0" borderId="0" xfId="0" applyFont="1" applyFill="1"/>
    <xf numFmtId="0" fontId="15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25" fillId="0" borderId="0" xfId="0" applyFont="1" applyFill="1" applyAlignment="1"/>
    <xf numFmtId="0" fontId="15" fillId="2" borderId="7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8" fillId="4" borderId="0" xfId="0" applyFont="1" applyFill="1" applyProtection="1">
      <protection locked="0" hidden="1"/>
    </xf>
    <xf numFmtId="0" fontId="15" fillId="4" borderId="0" xfId="0" applyFont="1" applyFill="1" applyProtection="1">
      <protection locked="0" hidden="1"/>
    </xf>
    <xf numFmtId="0" fontId="17" fillId="4" borderId="0" xfId="0" applyFont="1" applyFill="1" applyProtection="1">
      <protection locked="0" hidden="1"/>
    </xf>
    <xf numFmtId="0" fontId="18" fillId="4" borderId="0" xfId="0" applyFont="1" applyFill="1" applyAlignment="1" applyProtection="1">
      <alignment horizontal="right"/>
      <protection locked="0" hidden="1"/>
    </xf>
    <xf numFmtId="0" fontId="28" fillId="4" borderId="0" xfId="0" applyFont="1" applyFill="1" applyAlignment="1" applyProtection="1">
      <alignment horizontal="right"/>
      <protection locked="0" hidden="1"/>
    </xf>
    <xf numFmtId="0" fontId="14" fillId="4" borderId="0" xfId="0" applyFont="1" applyFill="1" applyAlignment="1" applyProtection="1">
      <alignment horizontal="right"/>
      <protection locked="0" hidden="1"/>
    </xf>
    <xf numFmtId="0" fontId="29" fillId="2" borderId="0" xfId="0" applyFont="1" applyFill="1"/>
    <xf numFmtId="0" fontId="16" fillId="0" borderId="0" xfId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/>
    </xf>
    <xf numFmtId="0" fontId="19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12" fillId="2" borderId="4" xfId="0" applyFont="1" applyFill="1" applyBorder="1" applyAlignment="1"/>
    <xf numFmtId="0" fontId="15" fillId="2" borderId="4" xfId="0" applyFont="1" applyFill="1" applyBorder="1" applyAlignment="1"/>
    <xf numFmtId="0" fontId="15" fillId="2" borderId="4" xfId="0" applyFont="1" applyFill="1" applyBorder="1"/>
    <xf numFmtId="0" fontId="15" fillId="0" borderId="4" xfId="0" applyFont="1" applyFill="1" applyBorder="1"/>
    <xf numFmtId="0" fontId="19" fillId="2" borderId="0" xfId="0" applyFont="1" applyFill="1"/>
    <xf numFmtId="0" fontId="15" fillId="5" borderId="4" xfId="0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wrapText="1"/>
    </xf>
    <xf numFmtId="0" fontId="19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>
      <alignment horizontal="center"/>
    </xf>
    <xf numFmtId="0" fontId="11" fillId="0" borderId="0" xfId="0" applyFont="1"/>
    <xf numFmtId="0" fontId="15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15" fillId="2" borderId="0" xfId="0" applyFont="1" applyFill="1" applyAlignment="1"/>
    <xf numFmtId="0" fontId="23" fillId="2" borderId="8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wrapText="1"/>
    </xf>
    <xf numFmtId="0" fontId="22" fillId="0" borderId="0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9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 applyProtection="1">
      <alignment horizontal="center" vertical="center"/>
      <protection locked="0" hidden="1"/>
    </xf>
    <xf numFmtId="0" fontId="21" fillId="2" borderId="0" xfId="0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22" fillId="2" borderId="0" xfId="0" applyFont="1" applyFill="1" applyBorder="1" applyAlignment="1" applyProtection="1">
      <alignment horizontal="center" vertical="center"/>
      <protection locked="0"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</xf>
    <xf numFmtId="0" fontId="7" fillId="0" borderId="0" xfId="0" applyFont="1"/>
    <xf numFmtId="0" fontId="19" fillId="2" borderId="0" xfId="0" applyFont="1" applyFill="1" applyAlignment="1"/>
    <xf numFmtId="0" fontId="15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23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15" fillId="4" borderId="0" xfId="0" applyFont="1" applyFill="1" applyAlignment="1" applyProtection="1">
      <alignment horizontal="right"/>
      <protection locked="0" hidden="1"/>
    </xf>
    <xf numFmtId="0" fontId="1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19" fillId="2" borderId="0" xfId="0" applyFont="1" applyFill="1" applyBorder="1" applyAlignment="1">
      <alignment horizontal="left"/>
    </xf>
    <xf numFmtId="0" fontId="6" fillId="5" borderId="4" xfId="0" applyFont="1" applyFill="1" applyBorder="1" applyAlignment="1" applyProtection="1">
      <alignment horizontal="center"/>
      <protection locked="0"/>
    </xf>
    <xf numFmtId="0" fontId="10" fillId="5" borderId="4" xfId="0" applyFont="1" applyFill="1" applyBorder="1" applyAlignment="1" applyProtection="1">
      <alignment horizontal="center"/>
      <protection locked="0"/>
    </xf>
    <xf numFmtId="0" fontId="9" fillId="5" borderId="4" xfId="0" applyFont="1" applyFill="1" applyBorder="1" applyAlignment="1" applyProtection="1">
      <alignment horizontal="center"/>
      <protection locked="0"/>
    </xf>
    <xf numFmtId="0" fontId="15" fillId="5" borderId="4" xfId="0" applyFont="1" applyFill="1" applyBorder="1" applyAlignment="1" applyProtection="1">
      <alignment horizontal="center"/>
      <protection locked="0"/>
    </xf>
    <xf numFmtId="0" fontId="19" fillId="2" borderId="0" xfId="0" applyFont="1" applyFill="1" applyAlignment="1">
      <alignment horizontal="left"/>
    </xf>
    <xf numFmtId="0" fontId="16" fillId="5" borderId="3" xfId="1" applyFill="1" applyBorder="1" applyAlignment="1" applyProtection="1">
      <alignment horizontal="center"/>
      <protection locked="0"/>
    </xf>
    <xf numFmtId="0" fontId="20" fillId="5" borderId="3" xfId="1" applyFont="1" applyFill="1" applyBorder="1" applyAlignment="1" applyProtection="1">
      <alignment horizontal="center"/>
      <protection locked="0"/>
    </xf>
    <xf numFmtId="0" fontId="23" fillId="2" borderId="0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wrapText="1"/>
    </xf>
    <xf numFmtId="0" fontId="25" fillId="2" borderId="0" xfId="0" quotePrefix="1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left"/>
    </xf>
    <xf numFmtId="0" fontId="12" fillId="5" borderId="4" xfId="0" applyFont="1" applyFill="1" applyBorder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/>
    <xf numFmtId="0" fontId="23" fillId="2" borderId="8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  <protection locked="0"/>
    </xf>
    <xf numFmtId="0" fontId="15" fillId="5" borderId="4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5" fillId="5" borderId="4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3" fillId="5" borderId="4" xfId="0" applyFont="1" applyFill="1" applyBorder="1" applyAlignment="1" applyProtection="1">
      <alignment horizontal="center"/>
      <protection locked="0" hidden="1"/>
    </xf>
    <xf numFmtId="0" fontId="15" fillId="5" borderId="4" xfId="0" applyFont="1" applyFill="1" applyBorder="1" applyAlignment="1" applyProtection="1">
      <alignment horizontal="center"/>
      <protection locked="0" hidden="1"/>
    </xf>
    <xf numFmtId="0" fontId="21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15" fillId="5" borderId="4" xfId="0" applyFont="1" applyFill="1" applyBorder="1" applyAlignment="1" applyProtection="1">
      <alignment horizontal="center" vertical="center"/>
      <protection locked="0" hidden="1"/>
    </xf>
    <xf numFmtId="0" fontId="23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4" fillId="5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/>
    </xf>
    <xf numFmtId="0" fontId="1" fillId="2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fmlaLink="$E$1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$AI$51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0</xdr:row>
      <xdr:rowOff>114300</xdr:rowOff>
    </xdr:from>
    <xdr:to>
      <xdr:col>26</xdr:col>
      <xdr:colOff>76200</xdr:colOff>
      <xdr:row>2</xdr:row>
      <xdr:rowOff>47625</xdr:rowOff>
    </xdr:to>
    <xdr:pic>
      <xdr:nvPicPr>
        <xdr:cNvPr id="10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114300"/>
          <a:ext cx="1485900" cy="314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</xdr:colOff>
      <xdr:row>0</xdr:row>
      <xdr:rowOff>133350</xdr:rowOff>
    </xdr:from>
    <xdr:to>
      <xdr:col>27</xdr:col>
      <xdr:colOff>57150</xdr:colOff>
      <xdr:row>2</xdr:row>
      <xdr:rowOff>66675</xdr:rowOff>
    </xdr:to>
    <xdr:pic>
      <xdr:nvPicPr>
        <xdr:cNvPr id="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133350"/>
          <a:ext cx="1476375" cy="3143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</xdr:colOff>
      <xdr:row>0</xdr:row>
      <xdr:rowOff>133350</xdr:rowOff>
    </xdr:from>
    <xdr:to>
      <xdr:col>27</xdr:col>
      <xdr:colOff>57150</xdr:colOff>
      <xdr:row>2</xdr:row>
      <xdr:rowOff>66675</xdr:rowOff>
    </xdr:to>
    <xdr:pic>
      <xdr:nvPicPr>
        <xdr:cNvPr id="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00525" y="133350"/>
          <a:ext cx="1476375" cy="314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</xdr:colOff>
      <xdr:row>0</xdr:row>
      <xdr:rowOff>133350</xdr:rowOff>
    </xdr:from>
    <xdr:to>
      <xdr:col>26</xdr:col>
      <xdr:colOff>142875</xdr:colOff>
      <xdr:row>2</xdr:row>
      <xdr:rowOff>66675</xdr:rowOff>
    </xdr:to>
    <xdr:pic>
      <xdr:nvPicPr>
        <xdr:cNvPr id="3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5" y="133350"/>
          <a:ext cx="1476375" cy="314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114300</xdr:rowOff>
    </xdr:from>
    <xdr:to>
      <xdr:col>22</xdr:col>
      <xdr:colOff>47625</xdr:colOff>
      <xdr:row>2</xdr:row>
      <xdr:rowOff>47625</xdr:rowOff>
    </xdr:to>
    <xdr:pic>
      <xdr:nvPicPr>
        <xdr:cNvPr id="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114300"/>
          <a:ext cx="1485900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view="pageBreakPreview" zoomScaleNormal="100" zoomScaleSheetLayoutView="100" workbookViewId="0">
      <selection activeCell="N14" sqref="N14"/>
    </sheetView>
  </sheetViews>
  <sheetFormatPr defaultRowHeight="15"/>
  <cols>
    <col min="1" max="1" width="1.5703125" style="3" customWidth="1"/>
    <col min="2" max="2" width="9.28515625" style="3" customWidth="1"/>
    <col min="3" max="3" width="2.5703125" style="3" customWidth="1"/>
    <col min="4" max="4" width="3.7109375" style="3" customWidth="1"/>
    <col min="5" max="5" width="3.140625" style="3" customWidth="1"/>
    <col min="6" max="6" width="2.7109375" style="3" customWidth="1"/>
    <col min="7" max="7" width="1.42578125" style="3" customWidth="1"/>
    <col min="8" max="8" width="3" style="3" customWidth="1"/>
    <col min="9" max="9" width="3.7109375" style="3" customWidth="1"/>
    <col min="10" max="10" width="1.5703125" style="3" customWidth="1"/>
    <col min="11" max="11" width="3.42578125" style="3" customWidth="1"/>
    <col min="12" max="12" width="4" style="3" customWidth="1"/>
    <col min="13" max="13" width="3.42578125" style="3" customWidth="1"/>
    <col min="14" max="14" width="6.140625" style="3" customWidth="1"/>
    <col min="15" max="15" width="2.7109375" style="3" customWidth="1"/>
    <col min="16" max="16" width="2.85546875" style="3" customWidth="1"/>
    <col min="17" max="17" width="3.140625" style="3" customWidth="1"/>
    <col min="18" max="18" width="3.85546875" style="3" customWidth="1"/>
    <col min="19" max="20" width="0" style="3" hidden="1" customWidth="1"/>
    <col min="21" max="21" width="3.5703125" style="3" customWidth="1"/>
    <col min="22" max="22" width="1.7109375" style="3" customWidth="1"/>
    <col min="23" max="23" width="3.7109375" style="3" customWidth="1"/>
    <col min="24" max="24" width="4.5703125" style="3" customWidth="1"/>
    <col min="25" max="25" width="2" style="3" customWidth="1"/>
    <col min="26" max="26" width="4.140625" style="3" customWidth="1"/>
    <col min="27" max="27" width="2.28515625" style="3" customWidth="1"/>
    <col min="28" max="28" width="2.42578125" style="53" hidden="1" customWidth="1"/>
    <col min="29" max="29" width="14.85546875" style="3" customWidth="1"/>
    <col min="30" max="16384" width="9.140625" style="3"/>
  </cols>
  <sheetData>
    <row r="1" spans="1:28">
      <c r="A1" s="1"/>
      <c r="B1" s="120" t="s">
        <v>21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  <c r="P1" s="1"/>
      <c r="Q1" s="1"/>
      <c r="R1" s="1"/>
      <c r="S1" s="1"/>
      <c r="T1" s="1"/>
      <c r="U1" s="1"/>
      <c r="V1" s="1"/>
      <c r="W1" s="59"/>
      <c r="Z1" s="1"/>
      <c r="AA1" s="1"/>
      <c r="AB1" s="52" t="s">
        <v>10</v>
      </c>
    </row>
    <row r="2" spans="1:28">
      <c r="A2" s="1"/>
      <c r="B2" s="65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 t="s">
        <v>24</v>
      </c>
      <c r="M2" s="65"/>
      <c r="N2" s="65"/>
      <c r="O2" s="65"/>
      <c r="P2" s="65"/>
      <c r="Q2" s="5"/>
      <c r="R2" s="5"/>
      <c r="S2" s="5"/>
      <c r="T2" s="5"/>
      <c r="U2" s="5"/>
      <c r="V2" s="5"/>
      <c r="W2" s="5"/>
      <c r="X2" s="5"/>
      <c r="Y2" s="5"/>
      <c r="Z2" s="5"/>
      <c r="AA2" s="1"/>
    </row>
    <row r="3" spans="1:28">
      <c r="A3" s="1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6" t="s">
        <v>25</v>
      </c>
      <c r="M3" s="67"/>
      <c r="N3" s="67"/>
      <c r="O3" s="67"/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1"/>
    </row>
    <row r="4" spans="1:28" ht="9.75" customHeight="1">
      <c r="A4" s="1"/>
      <c r="B4" s="65"/>
      <c r="C4" s="6"/>
      <c r="D4" s="6"/>
      <c r="E4" s="6"/>
      <c r="F4" s="6"/>
      <c r="G4" s="6"/>
      <c r="H4" s="6"/>
      <c r="I4" s="6"/>
      <c r="J4" s="6"/>
      <c r="K4" s="6"/>
      <c r="L4" s="65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5"/>
      <c r="AA4" s="1"/>
    </row>
    <row r="5" spans="1:28">
      <c r="A5" s="1"/>
      <c r="B5" s="62"/>
      <c r="C5" s="1"/>
      <c r="D5" s="1"/>
      <c r="E5" s="1"/>
      <c r="F5" s="1"/>
      <c r="G5" s="1"/>
      <c r="H5" s="1"/>
      <c r="I5" s="1"/>
      <c r="J5" s="1"/>
      <c r="K5" s="70" t="s">
        <v>52</v>
      </c>
      <c r="L5" s="1"/>
      <c r="M5" s="1"/>
      <c r="N5" s="1"/>
      <c r="O5" s="118"/>
      <c r="P5" s="119"/>
      <c r="Q5" s="119"/>
      <c r="R5" s="119"/>
      <c r="S5" s="119"/>
      <c r="T5" s="119"/>
      <c r="U5" s="119"/>
      <c r="V5" s="1"/>
      <c r="W5" s="1"/>
      <c r="X5" s="1"/>
      <c r="Y5" s="1"/>
      <c r="Z5" s="1"/>
      <c r="AA5" s="1"/>
    </row>
    <row r="6" spans="1:28">
      <c r="A6" s="1"/>
      <c r="B6" s="125" t="s">
        <v>26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"/>
    </row>
    <row r="7" spans="1:28">
      <c r="A7" s="1"/>
      <c r="B7" s="4"/>
      <c r="C7" s="1"/>
      <c r="D7" s="1"/>
      <c r="E7" s="1"/>
      <c r="F7" s="1"/>
      <c r="G7" s="1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"/>
      <c r="Z7" s="1"/>
      <c r="AA7" s="1"/>
    </row>
    <row r="8" spans="1:28">
      <c r="A8" s="1"/>
      <c r="B8" s="6" t="s">
        <v>6</v>
      </c>
      <c r="C8" s="6"/>
      <c r="D8" s="6"/>
      <c r="E8" s="6"/>
      <c r="F8" s="6"/>
      <c r="G8" s="6"/>
      <c r="H8" s="6"/>
      <c r="I8" s="6"/>
      <c r="J8" s="6"/>
      <c r="K8" s="7"/>
      <c r="L8" s="6"/>
      <c r="M8" s="116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"/>
    </row>
    <row r="9" spans="1:28" ht="19.5" customHeight="1">
      <c r="A9" s="1"/>
      <c r="B9" s="8" t="s">
        <v>0</v>
      </c>
      <c r="C9" s="11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"/>
    </row>
    <row r="10" spans="1:28" ht="23.25" customHeight="1">
      <c r="A10" s="1"/>
      <c r="B10" s="134" t="s">
        <v>1</v>
      </c>
      <c r="C10" s="134"/>
      <c r="D10" s="134"/>
      <c r="E10" s="116"/>
      <c r="F10" s="119"/>
      <c r="G10" s="119"/>
      <c r="H10" s="119"/>
      <c r="I10" s="119"/>
      <c r="J10" s="119"/>
      <c r="K10" s="119"/>
      <c r="L10" s="119"/>
      <c r="M10" s="136"/>
      <c r="N10" s="13" t="s">
        <v>2</v>
      </c>
      <c r="O10" s="121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"/>
    </row>
    <row r="11" spans="1:28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52">
        <v>2</v>
      </c>
    </row>
    <row r="12" spans="1:28" ht="21">
      <c r="A12" s="1"/>
      <c r="B12" s="126" t="s">
        <v>7</v>
      </c>
      <c r="C12" s="126"/>
      <c r="D12" s="126"/>
      <c r="E12" s="97" t="str">
        <f>CHOOSE($AB$11,$U$17,$U$19)</f>
        <v>П</v>
      </c>
      <c r="F12" s="98">
        <f>IF(E12=U17,2,4)</f>
        <v>4</v>
      </c>
      <c r="G12" s="99" t="s">
        <v>13</v>
      </c>
      <c r="H12" s="97" t="str">
        <f>CHOOSE($AB$22,"2","2","1")</f>
        <v>2</v>
      </c>
      <c r="I12" s="97" t="str">
        <f>CHOOSE($AB$22,"П","А","A")</f>
        <v>П</v>
      </c>
      <c r="J12" s="99" t="s">
        <v>13</v>
      </c>
      <c r="K12" s="97">
        <f>CHOOSE(AB29,0,1,2)</f>
        <v>2</v>
      </c>
      <c r="L12" s="82"/>
      <c r="M12" s="1"/>
      <c r="N12" s="1"/>
      <c r="O12" s="127"/>
      <c r="P12" s="127"/>
      <c r="Q12" s="127"/>
      <c r="R12" s="127"/>
      <c r="S12" s="127"/>
      <c r="T12" s="127"/>
      <c r="U12" s="127"/>
      <c r="V12" s="127"/>
      <c r="W12" s="140"/>
      <c r="X12" s="141"/>
      <c r="Y12" s="134" t="s">
        <v>3</v>
      </c>
      <c r="Z12" s="134"/>
      <c r="AA12" s="134"/>
    </row>
    <row r="13" spans="1:28">
      <c r="A13" s="1"/>
      <c r="B13" s="4"/>
      <c r="C13" s="1"/>
      <c r="D13" s="1"/>
      <c r="E13" s="138">
        <v>1</v>
      </c>
      <c r="F13" s="139"/>
      <c r="G13" s="12"/>
      <c r="H13" s="138">
        <v>2</v>
      </c>
      <c r="I13" s="139"/>
      <c r="J13" s="12"/>
      <c r="K13" s="39">
        <v>3</v>
      </c>
      <c r="L13" s="80"/>
      <c r="M13" s="12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1"/>
      <c r="Z14" s="1"/>
      <c r="AA14" s="1"/>
    </row>
    <row r="15" spans="1:28">
      <c r="A15" s="1"/>
      <c r="B15" s="115" t="s">
        <v>16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37"/>
      <c r="AB15" s="53" t="s">
        <v>11</v>
      </c>
    </row>
    <row r="16" spans="1:28">
      <c r="A16" s="1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54">
        <v>1</v>
      </c>
    </row>
    <row r="17" spans="1:28">
      <c r="A17" s="1"/>
      <c r="B17" s="128" t="s">
        <v>51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5"/>
      <c r="S17" s="5"/>
      <c r="T17" s="5"/>
      <c r="U17" s="11" t="s">
        <v>8</v>
      </c>
      <c r="V17" s="5"/>
      <c r="W17" s="5"/>
      <c r="X17" s="5"/>
      <c r="Y17" s="5"/>
      <c r="Z17" s="1"/>
      <c r="AA17" s="1"/>
      <c r="AB17" s="52">
        <v>1</v>
      </c>
    </row>
    <row r="18" spans="1:28" ht="4.5" customHeight="1">
      <c r="A18" s="1"/>
      <c r="B18" s="13"/>
      <c r="C18" s="5"/>
      <c r="D18" s="5"/>
      <c r="E18" s="11"/>
      <c r="F18" s="5"/>
      <c r="G18" s="5"/>
      <c r="H18" s="5"/>
      <c r="I18" s="13"/>
      <c r="J18" s="1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"/>
      <c r="AA18" s="1"/>
      <c r="AB18" s="52">
        <v>2</v>
      </c>
    </row>
    <row r="19" spans="1:28">
      <c r="A19" s="1"/>
      <c r="B19" s="129" t="s">
        <v>18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5"/>
      <c r="S19" s="5"/>
      <c r="T19" s="5"/>
      <c r="U19" s="11" t="s">
        <v>9</v>
      </c>
      <c r="V19" s="5"/>
      <c r="W19" s="5"/>
      <c r="X19" s="5"/>
      <c r="Y19" s="5"/>
      <c r="Z19" s="1"/>
      <c r="AA19" s="1"/>
      <c r="AB19" s="55">
        <f>IF($AB$11=1,"-",3)</f>
        <v>3</v>
      </c>
    </row>
    <row r="20" spans="1:28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55">
        <f>IF($AB$11=1,"-",4)</f>
        <v>4</v>
      </c>
    </row>
    <row r="21" spans="1:28" ht="30.75" customHeight="1">
      <c r="A21" s="1"/>
      <c r="B21" s="131" t="s">
        <v>48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6"/>
      <c r="R21" s="16"/>
      <c r="S21" s="16"/>
      <c r="T21" s="16"/>
      <c r="U21" s="16"/>
      <c r="V21" s="16"/>
      <c r="W21" s="16"/>
      <c r="X21" s="16"/>
      <c r="Y21" s="1"/>
      <c r="Z21" s="1"/>
      <c r="AA21" s="17"/>
      <c r="AB21" s="56" t="s">
        <v>12</v>
      </c>
    </row>
    <row r="22" spans="1:28" ht="12.75" customHeight="1">
      <c r="A22" s="1"/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3">
        <v>1</v>
      </c>
    </row>
    <row r="23" spans="1:28" ht="12.75" customHeight="1">
      <c r="A23" s="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5"/>
      <c r="M23" s="5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5"/>
      <c r="Z23" s="5"/>
      <c r="AA23" s="5"/>
      <c r="AB23" s="100" t="s">
        <v>44</v>
      </c>
    </row>
    <row r="24" spans="1:28" ht="12.75" customHeight="1">
      <c r="A24" s="1"/>
      <c r="B24" s="115" t="s">
        <v>49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5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5"/>
      <c r="Z24" s="5"/>
      <c r="AA24" s="5"/>
      <c r="AB24" s="100" t="s">
        <v>45</v>
      </c>
    </row>
    <row r="25" spans="1:28" ht="12.75" customHeight="1">
      <c r="A25" s="1"/>
      <c r="B25" s="8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00" t="s">
        <v>46</v>
      </c>
    </row>
    <row r="26" spans="1:28" ht="6" customHeight="1" thickBot="1">
      <c r="A26" s="20"/>
      <c r="B26" s="7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8" ht="14.25" customHeight="1">
      <c r="A27" s="1"/>
      <c r="B27" s="19" t="s">
        <v>14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5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"/>
      <c r="Z27" s="5"/>
      <c r="AA27" s="17"/>
      <c r="AB27" s="53">
        <v>1</v>
      </c>
    </row>
    <row r="28" spans="1:28" ht="82.5" customHeight="1">
      <c r="A28" s="1"/>
      <c r="B28" s="123" t="s">
        <v>50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7"/>
      <c r="AB28" s="76" t="s">
        <v>32</v>
      </c>
    </row>
    <row r="29" spans="1:28" ht="21" customHeight="1">
      <c r="A29" s="1"/>
      <c r="B29" s="115" t="s">
        <v>33</v>
      </c>
      <c r="C29" s="115"/>
      <c r="D29" s="115"/>
      <c r="E29" s="115"/>
      <c r="F29" s="115"/>
      <c r="G29" s="115"/>
      <c r="H29" s="116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83"/>
      <c r="AB29" s="53">
        <v>3</v>
      </c>
    </row>
    <row r="30" spans="1:28" ht="20.25" customHeight="1">
      <c r="A30" s="1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83"/>
      <c r="AB30" s="55">
        <v>0</v>
      </c>
    </row>
    <row r="31" spans="1:28" ht="5.25" customHeight="1">
      <c r="A31" s="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17"/>
      <c r="AB31" s="55">
        <v>1</v>
      </c>
    </row>
    <row r="32" spans="1:28" ht="8.25" customHeight="1">
      <c r="A32" s="1"/>
      <c r="B32" s="40"/>
      <c r="C32" s="16"/>
      <c r="D32" s="16"/>
      <c r="E32" s="16"/>
      <c r="F32" s="16"/>
      <c r="G32" s="16"/>
      <c r="H32" s="16"/>
      <c r="I32" s="16"/>
      <c r="J32" s="16"/>
      <c r="K32" s="16"/>
      <c r="L32" s="15"/>
      <c r="M32" s="5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"/>
      <c r="Z32" s="5"/>
      <c r="AA32" s="17"/>
      <c r="AB32" s="55">
        <v>2</v>
      </c>
    </row>
    <row r="33" spans="1:28">
      <c r="A33" s="1"/>
      <c r="B33" s="134" t="s">
        <v>4</v>
      </c>
      <c r="C33" s="134"/>
      <c r="D33" s="134"/>
      <c r="E33" s="134"/>
      <c r="F33" s="134"/>
      <c r="G33" s="134"/>
      <c r="H33" s="134"/>
      <c r="I33" s="134"/>
      <c r="J33" s="8"/>
      <c r="K33" s="116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"/>
      <c r="AB33" s="3"/>
    </row>
    <row r="34" spans="1:28">
      <c r="A34" s="1"/>
      <c r="B34" s="9"/>
      <c r="C34" s="9"/>
      <c r="D34" s="9"/>
      <c r="E34" s="9"/>
      <c r="F34" s="9"/>
      <c r="G34" s="9"/>
      <c r="H34" s="9"/>
      <c r="I34" s="9"/>
      <c r="J34" s="9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"/>
      <c r="AB34" s="3"/>
    </row>
    <row r="35" spans="1:28" ht="14.25" customHeight="1">
      <c r="A35" s="1"/>
      <c r="B35" s="134" t="s">
        <v>5</v>
      </c>
      <c r="C35" s="134"/>
      <c r="D35" s="134"/>
      <c r="E35" s="134"/>
      <c r="F35" s="134"/>
      <c r="G35" s="134"/>
      <c r="H35" s="134"/>
      <c r="I35" s="134"/>
      <c r="J35" s="8"/>
      <c r="K35" s="135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"/>
      <c r="AB35" s="3"/>
    </row>
    <row r="36" spans="1:28" ht="14.25" customHeight="1">
      <c r="A36" s="1"/>
      <c r="B36" s="58" t="s">
        <v>47</v>
      </c>
      <c r="C36" s="6"/>
      <c r="D36" s="6"/>
      <c r="E36" s="6"/>
      <c r="F36" s="6"/>
      <c r="G36" s="6"/>
      <c r="H36" s="6"/>
      <c r="I36" s="6"/>
      <c r="J36" s="6"/>
      <c r="K36" s="6"/>
      <c r="M36" s="26"/>
      <c r="O36" s="124"/>
      <c r="P36" s="124"/>
      <c r="Q36" s="124"/>
      <c r="R36" s="124"/>
      <c r="S36" s="124"/>
      <c r="T36" s="124"/>
      <c r="U36" s="124"/>
      <c r="V36" s="124"/>
      <c r="W36" s="1"/>
      <c r="X36" s="1"/>
      <c r="Y36" s="1"/>
      <c r="Z36" s="1"/>
      <c r="AA36" s="1"/>
      <c r="AB36" s="3"/>
    </row>
    <row r="37" spans="1:28" ht="13.5" customHeight="1">
      <c r="A37" s="1"/>
      <c r="B37" s="27"/>
      <c r="C37" s="28"/>
      <c r="D37" s="1"/>
      <c r="E37" s="132"/>
      <c r="F37" s="133"/>
      <c r="G37" s="133"/>
      <c r="H37" s="133"/>
      <c r="I37" s="133"/>
      <c r="J37" s="133"/>
      <c r="K37" s="133"/>
      <c r="L37" s="133"/>
      <c r="M37" s="133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"/>
    </row>
    <row r="38" spans="1:28" ht="12.75" customHeight="1">
      <c r="A38" s="1"/>
      <c r="B38" s="30"/>
      <c r="C38" s="1"/>
      <c r="D38" s="31"/>
      <c r="E38" s="132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"/>
      <c r="AB38" s="3"/>
    </row>
    <row r="39" spans="1:28" ht="12.75" customHeight="1">
      <c r="A39" s="1"/>
      <c r="B39" s="30"/>
      <c r="C39" s="1"/>
      <c r="D39" s="1"/>
      <c r="E39" s="3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8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4"/>
      <c r="AA40" s="14"/>
    </row>
    <row r="41" spans="1:2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3"/>
      <c r="AA41" s="33"/>
    </row>
    <row r="42" spans="1:28" ht="9.75" customHeight="1">
      <c r="A42" s="1"/>
      <c r="B42" s="30"/>
      <c r="C42" s="34"/>
      <c r="D42" s="35"/>
      <c r="E42" s="36"/>
      <c r="F42" s="36"/>
      <c r="G42" s="36"/>
      <c r="H42" s="36"/>
      <c r="I42" s="36"/>
      <c r="J42" s="36"/>
      <c r="K42" s="37"/>
      <c r="L42" s="37"/>
      <c r="M42" s="37"/>
      <c r="N42" s="37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8"/>
      <c r="AA42" s="8"/>
    </row>
    <row r="43" spans="1:2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</sheetData>
  <sheetProtection password="DD82" sheet="1" objects="1" scenarios="1" formatCells="0" formatColumns="0" formatRows="0" insertColumns="0" insertRows="0" insertHyperlinks="0" deleteColumns="0" deleteRows="0" sort="0" autoFilter="0" pivotTables="0"/>
  <mergeCells count="32">
    <mergeCell ref="C9:Z9"/>
    <mergeCell ref="B21:P21"/>
    <mergeCell ref="E37:M37"/>
    <mergeCell ref="E38:Z38"/>
    <mergeCell ref="B33:I33"/>
    <mergeCell ref="K33:Z33"/>
    <mergeCell ref="B35:I35"/>
    <mergeCell ref="K35:Z35"/>
    <mergeCell ref="O36:V36"/>
    <mergeCell ref="B10:D10"/>
    <mergeCell ref="E10:M10"/>
    <mergeCell ref="Y12:AA12"/>
    <mergeCell ref="B15:AA15"/>
    <mergeCell ref="E13:F13"/>
    <mergeCell ref="W12:X12"/>
    <mergeCell ref="H13:I13"/>
    <mergeCell ref="B29:G29"/>
    <mergeCell ref="H29:Z29"/>
    <mergeCell ref="B30:Z30"/>
    <mergeCell ref="O5:U5"/>
    <mergeCell ref="B1:N1"/>
    <mergeCell ref="M8:Z8"/>
    <mergeCell ref="O10:Z10"/>
    <mergeCell ref="B28:Z28"/>
    <mergeCell ref="B23:K23"/>
    <mergeCell ref="N23:X23"/>
    <mergeCell ref="B24:L24"/>
    <mergeCell ref="B6:Z6"/>
    <mergeCell ref="B12:D12"/>
    <mergeCell ref="O12:V12"/>
    <mergeCell ref="B17:Q17"/>
    <mergeCell ref="B19:Q19"/>
  </mergeCells>
  <dataValidations count="3">
    <dataValidation type="custom" showInputMessage="1" showErrorMessage="1" errorTitle="Редактирование запрещено" error="Нажмите клавишу Esc или щёлкните кнопку Отмена или закройте это окно." sqref="G12:L12">
      <formula1>FALSE</formula1>
    </dataValidation>
    <dataValidation type="whole" allowBlank="1" showInputMessage="1" showErrorMessage="1" errorTitle="Неверные данные" error="Требуется ввести число от 0 до 999" sqref="W12:X12">
      <formula1>0</formula1>
      <formula2>999</formula2>
    </dataValidation>
    <dataValidation type="custom" showErrorMessage="1" errorTitle="Редактирование запрещено" error="Нажмите клавишу Esc или щёлкните кнопку Отмена или закройте это окно." sqref="E12:F12">
      <formula1>FALSE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921"/>
  <sheetViews>
    <sheetView view="pageBreakPreview" zoomScaleNormal="100" zoomScaleSheetLayoutView="100" workbookViewId="0">
      <selection activeCell="K43" sqref="K43"/>
    </sheetView>
  </sheetViews>
  <sheetFormatPr defaultRowHeight="15"/>
  <cols>
    <col min="1" max="1" width="1.5703125" style="3" customWidth="1"/>
    <col min="2" max="2" width="9.28515625" style="3" customWidth="1"/>
    <col min="3" max="3" width="2.5703125" style="3" customWidth="1"/>
    <col min="4" max="4" width="3.7109375" style="3" customWidth="1"/>
    <col min="5" max="5" width="3.140625" style="3" customWidth="1"/>
    <col min="6" max="6" width="1.7109375" style="3" customWidth="1"/>
    <col min="7" max="7" width="6" style="3" customWidth="1"/>
    <col min="8" max="8" width="2.140625" style="3" customWidth="1"/>
    <col min="9" max="9" width="3" style="3" customWidth="1"/>
    <col min="10" max="10" width="2.5703125" style="3" customWidth="1"/>
    <col min="11" max="11" width="1.5703125" style="3" customWidth="1"/>
    <col min="12" max="12" width="2.5703125" style="3" customWidth="1"/>
    <col min="13" max="13" width="2.42578125" style="3" customWidth="1"/>
    <col min="14" max="14" width="2.5703125" style="3" customWidth="1"/>
    <col min="15" max="15" width="3.28515625" style="3" customWidth="1"/>
    <col min="16" max="16" width="3.5703125" style="3" customWidth="1"/>
    <col min="17" max="17" width="2.7109375" style="3" customWidth="1"/>
    <col min="18" max="18" width="2.28515625" style="41" customWidth="1"/>
    <col min="19" max="19" width="2.85546875" style="3" customWidth="1"/>
    <col min="20" max="20" width="3.140625" style="3" customWidth="1"/>
    <col min="21" max="21" width="3.28515625" style="3" customWidth="1"/>
    <col min="22" max="23" width="0" style="3" hidden="1" customWidth="1"/>
    <col min="24" max="24" width="9" style="3" customWidth="1"/>
    <col min="25" max="25" width="3.7109375" style="3" customWidth="1"/>
    <col min="26" max="26" width="3.5703125" style="3" customWidth="1"/>
    <col min="27" max="27" width="2" style="3" customWidth="1"/>
    <col min="28" max="28" width="2.5703125" style="3" customWidth="1"/>
    <col min="29" max="29" width="14.28515625" style="53" hidden="1" customWidth="1"/>
    <col min="30" max="30" width="6.85546875" style="2" customWidth="1"/>
    <col min="31" max="32" width="2" style="2" bestFit="1" customWidth="1"/>
    <col min="33" max="49" width="9.140625" style="2"/>
    <col min="50" max="16384" width="9.140625" style="3"/>
  </cols>
  <sheetData>
    <row r="1" spans="1:32">
      <c r="A1" s="1"/>
      <c r="B1" s="120" t="s">
        <v>21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  <c r="P1" s="1"/>
      <c r="Q1" s="1"/>
      <c r="R1" s="1"/>
      <c r="S1" s="1"/>
      <c r="T1" s="1"/>
      <c r="U1" s="1"/>
      <c r="V1" s="1"/>
      <c r="W1" s="59"/>
      <c r="Y1" s="1"/>
      <c r="Z1" s="1"/>
      <c r="AA1" s="1"/>
      <c r="AB1" s="1"/>
      <c r="AC1" s="52" t="s">
        <v>10</v>
      </c>
    </row>
    <row r="2" spans="1:32">
      <c r="A2" s="1"/>
      <c r="B2" s="65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 t="s">
        <v>24</v>
      </c>
      <c r="M2" s="65"/>
      <c r="N2" s="65"/>
      <c r="O2" s="65"/>
      <c r="P2" s="6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1"/>
    </row>
    <row r="3" spans="1:32">
      <c r="A3" s="1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6" t="s">
        <v>25</v>
      </c>
      <c r="M3" s="67"/>
      <c r="N3" s="67"/>
      <c r="O3" s="67"/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1"/>
      <c r="AC3" s="112" t="str">
        <f>CHOOSE(AC5,"2","4","___")</f>
        <v>4</v>
      </c>
    </row>
    <row r="4" spans="1:32" ht="11.25" customHeight="1">
      <c r="A4" s="1"/>
      <c r="B4" s="65"/>
      <c r="C4" s="6"/>
      <c r="D4" s="6"/>
      <c r="E4" s="6"/>
      <c r="F4" s="6"/>
      <c r="G4" s="6"/>
      <c r="H4" s="6"/>
      <c r="I4" s="6"/>
      <c r="J4" s="6"/>
      <c r="K4" s="6"/>
      <c r="L4" s="65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1"/>
      <c r="AA4" s="1"/>
      <c r="AB4" s="1"/>
      <c r="AC4" s="57" t="s">
        <v>17</v>
      </c>
    </row>
    <row r="5" spans="1:32">
      <c r="A5" s="1"/>
      <c r="B5" s="65"/>
      <c r="C5" s="6"/>
      <c r="D5" s="6"/>
      <c r="E5" s="6"/>
      <c r="F5" s="6"/>
      <c r="G5" s="6"/>
      <c r="H5" s="6"/>
      <c r="J5" s="70" t="s">
        <v>52</v>
      </c>
      <c r="K5" s="6"/>
      <c r="L5" s="65"/>
      <c r="M5" s="6"/>
      <c r="N5" s="6"/>
      <c r="O5" s="6"/>
      <c r="P5" s="6"/>
      <c r="Q5" s="150"/>
      <c r="R5" s="151"/>
      <c r="S5" s="151"/>
      <c r="T5" s="151"/>
      <c r="U5" s="151"/>
      <c r="V5" s="151"/>
      <c r="W5" s="151"/>
      <c r="X5" s="151"/>
      <c r="Y5" s="5"/>
      <c r="Z5" s="1"/>
      <c r="AA5" s="1"/>
      <c r="AB5" s="1"/>
      <c r="AC5" s="54">
        <v>2</v>
      </c>
    </row>
    <row r="6" spans="1:32">
      <c r="A6" s="1"/>
      <c r="B6" s="125" t="s">
        <v>28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"/>
      <c r="AC6" s="52">
        <v>5</v>
      </c>
    </row>
    <row r="7" spans="1:32">
      <c r="A7" s="1"/>
      <c r="B7" s="4"/>
      <c r="C7" s="1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/>
      <c r="R7" s="42"/>
      <c r="S7" s="5"/>
      <c r="T7" s="5"/>
      <c r="U7" s="5"/>
      <c r="V7" s="5"/>
      <c r="W7" s="5"/>
      <c r="X7" s="5"/>
      <c r="Y7" s="5"/>
      <c r="Z7" s="5"/>
      <c r="AA7" s="1"/>
      <c r="AB7" s="1"/>
      <c r="AC7" s="55">
        <v>10</v>
      </c>
    </row>
    <row r="8" spans="1:32">
      <c r="A8" s="1"/>
      <c r="B8" s="94" t="s">
        <v>38</v>
      </c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16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"/>
      <c r="AC8" s="55" t="s">
        <v>35</v>
      </c>
    </row>
    <row r="9" spans="1:32" ht="19.5" customHeight="1">
      <c r="A9" s="1"/>
      <c r="B9" s="95" t="s">
        <v>39</v>
      </c>
      <c r="C9" s="11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"/>
      <c r="AC9" s="52">
        <v>5</v>
      </c>
    </row>
    <row r="10" spans="1:32" ht="23.25" customHeight="1">
      <c r="A10" s="1"/>
      <c r="B10" s="147" t="s">
        <v>43</v>
      </c>
      <c r="C10" s="134"/>
      <c r="D10" s="134"/>
      <c r="E10" s="116"/>
      <c r="F10" s="119"/>
      <c r="G10" s="119"/>
      <c r="H10" s="119"/>
      <c r="I10" s="119"/>
      <c r="J10" s="119"/>
      <c r="K10" s="119"/>
      <c r="L10" s="119"/>
      <c r="M10" s="119"/>
      <c r="N10" s="136"/>
      <c r="O10" s="148" t="s">
        <v>41</v>
      </c>
      <c r="P10" s="149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"/>
      <c r="AC10" s="55">
        <v>10</v>
      </c>
    </row>
    <row r="11" spans="1:32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5" t="s">
        <v>60</v>
      </c>
    </row>
    <row r="12" spans="1:32" ht="21">
      <c r="A12" s="1"/>
      <c r="B12" s="152" t="s">
        <v>15</v>
      </c>
      <c r="C12" s="152"/>
      <c r="D12" s="152"/>
      <c r="E12" s="90" t="s">
        <v>9</v>
      </c>
      <c r="F12" s="90" t="s">
        <v>13</v>
      </c>
      <c r="G12" s="91">
        <f>CHOOSE(AC5,AC9,AC10,AC11)</f>
        <v>10</v>
      </c>
      <c r="H12" s="92"/>
      <c r="I12" s="91"/>
      <c r="J12" s="47"/>
      <c r="K12" s="47"/>
      <c r="L12" s="47"/>
      <c r="M12" s="47"/>
      <c r="N12" s="47"/>
      <c r="O12" s="1"/>
      <c r="P12" s="153" t="s">
        <v>37</v>
      </c>
      <c r="Q12" s="127"/>
      <c r="R12" s="127"/>
      <c r="S12" s="127"/>
      <c r="T12" s="127"/>
      <c r="U12" s="127"/>
      <c r="V12" s="127"/>
      <c r="W12" s="127"/>
      <c r="X12" s="127"/>
      <c r="Y12" s="154"/>
      <c r="Z12" s="154"/>
      <c r="AA12" s="134" t="s">
        <v>3</v>
      </c>
      <c r="AB12" s="134"/>
      <c r="AC12" s="56"/>
    </row>
    <row r="13" spans="1:32">
      <c r="A13" s="1"/>
      <c r="B13" s="4"/>
      <c r="C13" s="1"/>
      <c r="D13" s="1"/>
      <c r="E13" s="109"/>
      <c r="F13" s="109"/>
      <c r="G13" s="109"/>
      <c r="H13" s="155"/>
      <c r="I13" s="155"/>
      <c r="J13" s="109"/>
      <c r="K13" s="12"/>
      <c r="L13" s="12"/>
      <c r="M13" s="12"/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53" t="b">
        <v>0</v>
      </c>
    </row>
    <row r="14" spans="1:32" ht="23.25" customHeight="1">
      <c r="A14" s="1"/>
      <c r="B14" s="105" t="s">
        <v>59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8"/>
      <c r="N14" s="86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D14" s="52"/>
    </row>
    <row r="15" spans="1:32" ht="11.25" customHeight="1">
      <c r="A15" s="1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68"/>
      <c r="T15" s="68"/>
      <c r="U15" s="68"/>
      <c r="V15" s="68"/>
      <c r="W15" s="68"/>
      <c r="X15" s="68"/>
      <c r="Y15" s="68"/>
      <c r="Z15" s="68"/>
      <c r="AA15" s="68"/>
      <c r="AB15" s="1"/>
    </row>
    <row r="16" spans="1:32" ht="6" customHeight="1">
      <c r="A16" s="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5"/>
      <c r="N16" s="5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"/>
      <c r="AB16" s="17"/>
      <c r="AC16" s="57"/>
      <c r="AD16" s="25"/>
      <c r="AE16" s="25"/>
      <c r="AF16" s="25"/>
    </row>
    <row r="17" spans="1:32" ht="14.25" customHeight="1">
      <c r="A17" s="1"/>
      <c r="B17" s="19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5"/>
      <c r="N17" s="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1"/>
      <c r="AB17" s="17"/>
      <c r="AC17" s="57"/>
      <c r="AD17" s="25"/>
      <c r="AE17" s="25"/>
      <c r="AF17" s="25"/>
    </row>
    <row r="18" spans="1:32" ht="39" customHeight="1">
      <c r="A18" s="1"/>
      <c r="B18" s="123" t="s">
        <v>58</v>
      </c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7"/>
      <c r="AC18" s="57"/>
      <c r="AD18" s="25"/>
      <c r="AE18" s="25"/>
      <c r="AF18" s="25"/>
    </row>
    <row r="19" spans="1:32" ht="23.25" customHeight="1">
      <c r="A19" s="1"/>
      <c r="B19" s="146" t="s">
        <v>33</v>
      </c>
      <c r="C19" s="146"/>
      <c r="D19" s="146"/>
      <c r="E19" s="146"/>
      <c r="F19" s="146"/>
      <c r="G19" s="146"/>
      <c r="H19" s="116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7"/>
      <c r="AC19" s="57"/>
      <c r="AD19" s="25"/>
      <c r="AE19" s="25"/>
      <c r="AF19" s="25"/>
    </row>
    <row r="20" spans="1:32" ht="21" customHeight="1">
      <c r="A20" s="1"/>
      <c r="B20" s="117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7"/>
      <c r="AC20" s="57"/>
      <c r="AD20" s="25"/>
      <c r="AE20" s="25"/>
      <c r="AF20" s="25"/>
    </row>
    <row r="21" spans="1:32" ht="6.75" customHeight="1">
      <c r="A21" s="1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17"/>
      <c r="AC21" s="57"/>
      <c r="AD21" s="25"/>
      <c r="AE21" s="25"/>
      <c r="AF21" s="25"/>
    </row>
    <row r="22" spans="1:32">
      <c r="A22" s="1"/>
      <c r="B22" s="134" t="s">
        <v>4</v>
      </c>
      <c r="C22" s="134"/>
      <c r="D22" s="134"/>
      <c r="E22" s="134"/>
      <c r="F22" s="134"/>
      <c r="G22" s="134"/>
      <c r="H22" s="134"/>
      <c r="I22" s="134"/>
      <c r="J22" s="134"/>
      <c r="K22" s="9"/>
      <c r="L22" s="144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"/>
    </row>
    <row r="23" spans="1:32" ht="9" customHeight="1">
      <c r="A23" s="1"/>
      <c r="B23" s="9"/>
      <c r="C23" s="9"/>
      <c r="D23" s="9"/>
      <c r="E23" s="9"/>
      <c r="F23" s="9"/>
      <c r="G23" s="9"/>
      <c r="H23" s="9"/>
      <c r="I23" s="9"/>
      <c r="J23" s="9"/>
      <c r="K23" s="9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"/>
    </row>
    <row r="24" spans="1:32">
      <c r="A24" s="1"/>
      <c r="B24" s="134" t="s">
        <v>5</v>
      </c>
      <c r="C24" s="134"/>
      <c r="D24" s="134"/>
      <c r="E24" s="134"/>
      <c r="F24" s="134"/>
      <c r="G24" s="134"/>
      <c r="H24" s="134"/>
      <c r="I24" s="134"/>
      <c r="J24" s="134"/>
      <c r="K24" s="9"/>
      <c r="L24" s="144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"/>
    </row>
    <row r="25" spans="1:32" ht="15.75">
      <c r="A25" s="1"/>
      <c r="B25" s="58" t="s">
        <v>56</v>
      </c>
      <c r="C25" s="6"/>
      <c r="D25" s="6"/>
      <c r="E25" s="6"/>
      <c r="F25" s="6"/>
      <c r="G25" s="6"/>
      <c r="H25" s="6"/>
      <c r="I25" s="6"/>
      <c r="J25" s="6"/>
      <c r="K25" s="6"/>
      <c r="L25" s="6"/>
      <c r="N25" s="26"/>
      <c r="P25" s="6"/>
      <c r="Q25" s="124"/>
      <c r="R25" s="124"/>
      <c r="S25" s="124"/>
      <c r="T25" s="124"/>
      <c r="U25" s="124"/>
      <c r="V25" s="124"/>
      <c r="W25" s="124"/>
      <c r="X25" s="124"/>
      <c r="Z25" s="1"/>
      <c r="AA25" s="1"/>
      <c r="AB25" s="1"/>
      <c r="AF25" s="18"/>
    </row>
    <row r="26" spans="1:32" ht="2.25" customHeight="1">
      <c r="A26" s="1"/>
      <c r="B26" s="27"/>
      <c r="C26" s="28"/>
      <c r="D26" s="1"/>
      <c r="E26" s="132"/>
      <c r="F26" s="132"/>
      <c r="G26" s="133"/>
      <c r="H26" s="133"/>
      <c r="I26" s="133"/>
      <c r="J26" s="133"/>
      <c r="K26" s="133"/>
      <c r="L26" s="133"/>
      <c r="M26" s="133"/>
      <c r="N26" s="133"/>
      <c r="O26" s="29"/>
      <c r="P26" s="29"/>
      <c r="Q26" s="29"/>
      <c r="R26" s="45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32" ht="15.75" hidden="1">
      <c r="A27" s="1"/>
      <c r="B27" s="30"/>
      <c r="C27" s="1"/>
      <c r="D27" s="31"/>
      <c r="E27" s="132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"/>
    </row>
    <row r="28" spans="1:32" ht="14.25" hidden="1" customHeight="1">
      <c r="A28" s="1"/>
      <c r="B28" s="30"/>
      <c r="C28" s="1"/>
      <c r="D28" s="1"/>
      <c r="E28" s="32"/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S28" s="1"/>
      <c r="T28" s="1"/>
      <c r="U28" s="1"/>
      <c r="V28" s="1"/>
      <c r="W28" s="1"/>
      <c r="X28" s="1"/>
      <c r="Y28" s="1"/>
      <c r="Z28" s="1"/>
      <c r="AA28" s="1"/>
      <c r="AB28" s="1"/>
      <c r="AD28" s="2">
        <v>0</v>
      </c>
    </row>
    <row r="29" spans="1:32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S29" s="1"/>
      <c r="T29" s="1"/>
      <c r="U29" s="1"/>
      <c r="V29" s="1"/>
      <c r="W29" s="1"/>
      <c r="X29" s="1"/>
      <c r="Y29" s="1"/>
      <c r="Z29" s="1"/>
      <c r="AA29" s="1"/>
      <c r="AB29" s="14"/>
    </row>
    <row r="30" spans="1:32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S30" s="1"/>
      <c r="T30" s="1"/>
      <c r="U30" s="1"/>
      <c r="V30" s="1"/>
      <c r="W30" s="1"/>
      <c r="X30" s="1"/>
      <c r="Y30" s="1"/>
      <c r="Z30" s="1"/>
      <c r="AA30" s="1"/>
      <c r="AB30" s="33"/>
    </row>
    <row r="31" spans="1:32" ht="15.75" hidden="1">
      <c r="A31" s="1"/>
      <c r="B31" s="30"/>
      <c r="C31" s="34"/>
      <c r="D31" s="35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37"/>
      <c r="P31" s="38"/>
      <c r="Q31" s="16"/>
      <c r="R31" s="44"/>
      <c r="S31" s="16"/>
      <c r="T31" s="16"/>
      <c r="U31" s="16"/>
      <c r="V31" s="16"/>
      <c r="W31" s="16"/>
      <c r="X31" s="16"/>
      <c r="Y31" s="16"/>
      <c r="Z31" s="16"/>
      <c r="AA31" s="16"/>
      <c r="AB31" s="9"/>
    </row>
    <row r="32" spans="1:32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  <row r="1007" spans="1:28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</row>
    <row r="1008" spans="1:28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</row>
    <row r="1009" spans="1:28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</row>
    <row r="1010" spans="1:28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</row>
    <row r="1011" spans="1:28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</row>
    <row r="1012" spans="1:28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</row>
    <row r="1013" spans="1:28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</row>
    <row r="1014" spans="1:28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</row>
    <row r="1015" spans="1:28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</row>
    <row r="1016" spans="1:28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</row>
    <row r="1017" spans="1:28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</row>
    <row r="1018" spans="1:28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</row>
    <row r="1019" spans="1:28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</row>
    <row r="1020" spans="1:28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</row>
    <row r="1021" spans="1:28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</row>
    <row r="1022" spans="1:28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</row>
    <row r="1023" spans="1:28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</row>
    <row r="1024" spans="1:28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</row>
    <row r="1025" spans="1:28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</row>
    <row r="1026" spans="1:28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</row>
    <row r="1027" spans="1:28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</row>
    <row r="1028" spans="1:28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</row>
    <row r="1029" spans="1:28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</row>
    <row r="1030" spans="1:28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</row>
    <row r="1031" spans="1:28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</row>
    <row r="1032" spans="1:28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</row>
    <row r="1033" spans="1:28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</row>
    <row r="1034" spans="1:28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</row>
    <row r="1035" spans="1:28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</row>
    <row r="1036" spans="1:28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</row>
    <row r="1037" spans="1:28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</row>
    <row r="1038" spans="1:28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</row>
    <row r="1039" spans="1:28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</row>
    <row r="1040" spans="1:28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</row>
    <row r="1041" spans="1:28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</row>
    <row r="1042" spans="1:28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</row>
    <row r="1043" spans="1:28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</row>
    <row r="1044" spans="1:28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</row>
    <row r="1045" spans="1:28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</row>
    <row r="1046" spans="1:28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</row>
    <row r="1047" spans="1:28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</row>
    <row r="1048" spans="1:28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</row>
    <row r="1049" spans="1:28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</row>
    <row r="1050" spans="1:28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</row>
    <row r="1051" spans="1:28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</row>
    <row r="1052" spans="1:28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</row>
    <row r="1053" spans="1:28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</row>
    <row r="1054" spans="1:28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</row>
    <row r="1055" spans="1:28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</row>
    <row r="1056" spans="1:28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</row>
    <row r="1057" spans="1:28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</row>
    <row r="1058" spans="1:28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</row>
    <row r="1059" spans="1:28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</row>
    <row r="1060" spans="1:28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</row>
    <row r="1061" spans="1:28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</row>
    <row r="1062" spans="1:28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</row>
    <row r="1063" spans="1:28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</row>
    <row r="1064" spans="1:28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</row>
    <row r="1065" spans="1:28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</row>
    <row r="1066" spans="1:28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</row>
    <row r="1067" spans="1:28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</row>
    <row r="1068" spans="1:28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</row>
    <row r="1069" spans="1:28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</row>
    <row r="1070" spans="1:28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</row>
    <row r="1071" spans="1:28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</row>
    <row r="1072" spans="1:28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</row>
    <row r="1073" spans="1:28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</row>
    <row r="1074" spans="1:28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</row>
    <row r="1075" spans="1:28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</row>
    <row r="1076" spans="1:28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</row>
    <row r="1077" spans="1:28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</row>
    <row r="1078" spans="1:28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</row>
    <row r="1079" spans="1:28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</row>
    <row r="1080" spans="1:28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</row>
    <row r="1081" spans="1:28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</row>
    <row r="1082" spans="1:28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</row>
    <row r="1083" spans="1:28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</row>
    <row r="1084" spans="1:28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</row>
    <row r="1085" spans="1:28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</row>
    <row r="1086" spans="1:28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</row>
    <row r="1087" spans="1:28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</row>
    <row r="1088" spans="1:28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</row>
    <row r="1089" spans="1:28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</row>
    <row r="1090" spans="1:28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</row>
    <row r="1091" spans="1:28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</row>
    <row r="1092" spans="1:28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</row>
    <row r="1093" spans="1:28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</row>
    <row r="1094" spans="1:28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</row>
    <row r="1095" spans="1:28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</row>
    <row r="1096" spans="1:28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</row>
    <row r="1097" spans="1:28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</row>
    <row r="1098" spans="1:28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</row>
    <row r="1099" spans="1:28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</row>
    <row r="1100" spans="1:28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</row>
    <row r="1101" spans="1:28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</row>
    <row r="1102" spans="1:28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</row>
    <row r="1103" spans="1:28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</row>
    <row r="1104" spans="1:28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</row>
    <row r="1105" spans="1:28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</row>
    <row r="1106" spans="1:28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</row>
    <row r="1107" spans="1:28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</row>
    <row r="1108" spans="1:28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</row>
    <row r="1109" spans="1:28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</row>
    <row r="1110" spans="1:28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</row>
    <row r="1111" spans="1:28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</row>
    <row r="1112" spans="1:28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</row>
    <row r="1113" spans="1:28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</row>
    <row r="1114" spans="1:28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</row>
    <row r="1115" spans="1:28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</row>
    <row r="1116" spans="1:28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</row>
    <row r="1117" spans="1:28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</row>
    <row r="1118" spans="1:28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</row>
    <row r="1119" spans="1:28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</row>
    <row r="1120" spans="1:28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</row>
    <row r="1121" spans="1:28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</row>
    <row r="1122" spans="1:28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</row>
    <row r="1123" spans="1:28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</row>
    <row r="1124" spans="1:28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</row>
    <row r="1125" spans="1:28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</row>
    <row r="1126" spans="1:28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</row>
    <row r="1127" spans="1:28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</row>
    <row r="1128" spans="1:28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</row>
    <row r="1129" spans="1:28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</row>
    <row r="1130" spans="1:28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</row>
    <row r="1131" spans="1:28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</row>
    <row r="1132" spans="1:28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</row>
    <row r="1133" spans="1:28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</row>
    <row r="1134" spans="1:28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</row>
    <row r="1135" spans="1:28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</row>
    <row r="1136" spans="1:28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</row>
    <row r="1137" spans="1:28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</row>
    <row r="1138" spans="1:28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</row>
    <row r="1139" spans="1:28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</row>
    <row r="1140" spans="1:28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</row>
    <row r="1141" spans="1:28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</row>
    <row r="1142" spans="1:28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</row>
    <row r="1143" spans="1:28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</row>
    <row r="1144" spans="1:28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</row>
    <row r="1145" spans="1:28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</row>
    <row r="1146" spans="1:28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</row>
    <row r="1147" spans="1:28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</row>
    <row r="1148" spans="1:28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</row>
    <row r="1149" spans="1:28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</row>
    <row r="1150" spans="1:28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</row>
    <row r="1151" spans="1:28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</row>
    <row r="1152" spans="1:28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</row>
    <row r="1153" spans="1:28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</row>
    <row r="1154" spans="1:28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</row>
    <row r="1155" spans="1:28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</row>
    <row r="1156" spans="1:28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</row>
    <row r="1157" spans="1:28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</row>
    <row r="1158" spans="1:28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</row>
    <row r="1159" spans="1:28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</row>
    <row r="1160" spans="1:28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</row>
    <row r="1161" spans="1:28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</row>
    <row r="1162" spans="1:28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</row>
    <row r="1163" spans="1:28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</row>
    <row r="1164" spans="1:28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</row>
    <row r="1165" spans="1:28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</row>
    <row r="1166" spans="1:28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</row>
    <row r="1167" spans="1:28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</row>
    <row r="1168" spans="1:28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</row>
    <row r="1169" spans="1:28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</row>
    <row r="1170" spans="1:28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</row>
    <row r="1171" spans="1:28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</row>
    <row r="1172" spans="1:28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</row>
    <row r="1173" spans="1:28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</row>
    <row r="1174" spans="1:28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</row>
    <row r="1175" spans="1:28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</row>
    <row r="1176" spans="1:28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</row>
    <row r="1177" spans="1:28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</row>
    <row r="1178" spans="1:28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</row>
    <row r="1179" spans="1:28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</row>
    <row r="1180" spans="1:28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</row>
    <row r="1181" spans="1:28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</row>
    <row r="1182" spans="1:28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</row>
    <row r="1183" spans="1:28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</row>
    <row r="1184" spans="1:28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</row>
    <row r="1185" spans="1:28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</row>
    <row r="1186" spans="1:28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</row>
    <row r="1187" spans="1:28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</row>
    <row r="1188" spans="1:28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</row>
    <row r="1189" spans="1:28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</row>
    <row r="1190" spans="1:28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</row>
    <row r="1191" spans="1:28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</row>
    <row r="1192" spans="1:28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</row>
    <row r="1193" spans="1:28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</row>
    <row r="1194" spans="1:28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</row>
    <row r="1195" spans="1:28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</row>
    <row r="1196" spans="1:28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</row>
    <row r="1197" spans="1:28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</row>
    <row r="1198" spans="1:28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</row>
    <row r="1199" spans="1:28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</row>
    <row r="1200" spans="1:28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</row>
    <row r="1201" spans="1:28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</row>
    <row r="1202" spans="1:28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</row>
    <row r="1203" spans="1:28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</row>
    <row r="1204" spans="1:28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</row>
    <row r="1205" spans="1:28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</row>
    <row r="1206" spans="1:28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</row>
    <row r="1207" spans="1:28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</row>
    <row r="1208" spans="1:28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</row>
    <row r="1209" spans="1:28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</row>
    <row r="1210" spans="1:28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</row>
    <row r="1211" spans="1:28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</row>
    <row r="1212" spans="1:28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</row>
    <row r="1213" spans="1:28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</row>
    <row r="1214" spans="1:28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</row>
    <row r="1215" spans="1:28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</row>
    <row r="1216" spans="1:28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</row>
    <row r="1217" spans="1:28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</row>
    <row r="1218" spans="1:28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</row>
    <row r="1219" spans="1:28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</row>
    <row r="1220" spans="1:28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</row>
    <row r="1221" spans="1:28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</row>
    <row r="1222" spans="1:28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</row>
    <row r="1223" spans="1:28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</row>
    <row r="1224" spans="1:28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</row>
    <row r="1225" spans="1:28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</row>
    <row r="1226" spans="1:28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</row>
    <row r="1227" spans="1:28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</row>
    <row r="1228" spans="1:28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</row>
    <row r="1229" spans="1:28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</row>
    <row r="1230" spans="1:28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</row>
    <row r="1231" spans="1:28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</row>
    <row r="1232" spans="1:28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</row>
    <row r="1233" spans="1:28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</row>
    <row r="1234" spans="1:28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</row>
    <row r="1235" spans="1:28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</row>
    <row r="1236" spans="1:28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</row>
    <row r="1237" spans="1:28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</row>
    <row r="1238" spans="1:28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</row>
    <row r="1239" spans="1:28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</row>
    <row r="1240" spans="1:28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</row>
    <row r="1241" spans="1:28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</row>
    <row r="1242" spans="1:28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</row>
    <row r="1243" spans="1:28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</row>
    <row r="1244" spans="1:28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</row>
    <row r="1245" spans="1:28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</row>
    <row r="1246" spans="1:28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</row>
    <row r="1247" spans="1:28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</row>
    <row r="1248" spans="1:28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</row>
    <row r="1249" spans="1:28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</row>
    <row r="1250" spans="1:28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</row>
    <row r="1251" spans="1:28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</row>
    <row r="1252" spans="1:28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</row>
    <row r="1253" spans="1:28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</row>
    <row r="1254" spans="1:28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</row>
    <row r="1255" spans="1:28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</row>
    <row r="1256" spans="1:28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</row>
    <row r="1257" spans="1:28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</row>
    <row r="1258" spans="1:28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</row>
    <row r="1259" spans="1:28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</row>
    <row r="1260" spans="1:28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</row>
    <row r="1261" spans="1:28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</row>
    <row r="1262" spans="1:28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</row>
    <row r="1263" spans="1:28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</row>
    <row r="1264" spans="1:28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</row>
    <row r="1265" spans="1:28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</row>
    <row r="1266" spans="1:28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</row>
    <row r="1267" spans="1:28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</row>
    <row r="1268" spans="1:28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</row>
    <row r="1269" spans="1:28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</row>
    <row r="1270" spans="1:28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</row>
    <row r="1271" spans="1:28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</row>
    <row r="1272" spans="1:28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</row>
    <row r="1273" spans="1:28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</row>
    <row r="1274" spans="1:28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</row>
    <row r="1275" spans="1:28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</row>
    <row r="1276" spans="1:28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</row>
    <row r="1277" spans="1:28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</row>
    <row r="1278" spans="1:28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</row>
    <row r="1279" spans="1:28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</row>
    <row r="1280" spans="1:28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</row>
    <row r="1281" spans="1:28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</row>
    <row r="1282" spans="1:28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</row>
    <row r="1283" spans="1:28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</row>
    <row r="1284" spans="1:28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</row>
    <row r="1285" spans="1:28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</row>
    <row r="1286" spans="1:28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</row>
    <row r="1287" spans="1:28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</row>
    <row r="1288" spans="1:28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</row>
    <row r="1289" spans="1:28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</row>
    <row r="1290" spans="1:28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</row>
    <row r="1291" spans="1:28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</row>
    <row r="1292" spans="1:28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</row>
    <row r="1293" spans="1:28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</row>
    <row r="1294" spans="1:28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</row>
    <row r="1295" spans="1:28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</row>
    <row r="1296" spans="1:28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</row>
    <row r="1297" spans="1:28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</row>
    <row r="1298" spans="1:28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</row>
    <row r="1299" spans="1:28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</row>
    <row r="1300" spans="1:28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</row>
    <row r="1301" spans="1:28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</row>
    <row r="1302" spans="1:28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</row>
    <row r="1303" spans="1:28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</row>
    <row r="1304" spans="1:28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</row>
    <row r="1305" spans="1:28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</row>
    <row r="1306" spans="1:28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</row>
    <row r="1307" spans="1:28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</row>
    <row r="1308" spans="1:28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</row>
    <row r="1309" spans="1:28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</row>
    <row r="1310" spans="1:28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</row>
    <row r="1311" spans="1:28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</row>
    <row r="1312" spans="1:28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</row>
    <row r="1313" spans="1:28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</row>
    <row r="1314" spans="1:28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</row>
    <row r="1315" spans="1:28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</row>
    <row r="1316" spans="1:28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</row>
    <row r="1317" spans="1:28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</row>
    <row r="1318" spans="1:28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</row>
    <row r="1319" spans="1:28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</row>
    <row r="1320" spans="1:28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</row>
    <row r="1321" spans="1:28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</row>
    <row r="1322" spans="1:28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</row>
    <row r="1323" spans="1:28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</row>
    <row r="1324" spans="1:28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</row>
    <row r="1325" spans="1:28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</row>
    <row r="1326" spans="1:28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</row>
    <row r="1327" spans="1:28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</row>
    <row r="1328" spans="1:28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</row>
    <row r="1329" spans="1:28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</row>
    <row r="1330" spans="1:28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</row>
    <row r="1331" spans="1:28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</row>
    <row r="1332" spans="1:28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</row>
    <row r="1333" spans="1:28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</row>
    <row r="1334" spans="1:28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</row>
    <row r="1335" spans="1:28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</row>
    <row r="1336" spans="1:28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</row>
    <row r="1337" spans="1:28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</row>
    <row r="1338" spans="1:28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</row>
    <row r="1339" spans="1:28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</row>
    <row r="1340" spans="1:28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</row>
    <row r="1341" spans="1:28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</row>
    <row r="1342" spans="1:28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</row>
    <row r="1343" spans="1:28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</row>
    <row r="1344" spans="1:28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</row>
    <row r="1345" spans="1:28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</row>
    <row r="1346" spans="1:28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</row>
    <row r="1347" spans="1:28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</row>
    <row r="1348" spans="1:28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</row>
    <row r="1349" spans="1:28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</row>
    <row r="1350" spans="1:28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</row>
    <row r="1351" spans="1:28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</row>
    <row r="1352" spans="1:28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</row>
    <row r="1353" spans="1:28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</row>
    <row r="1354" spans="1:28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</row>
    <row r="1355" spans="1:28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</row>
    <row r="1356" spans="1:28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</row>
    <row r="1357" spans="1:28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</row>
    <row r="1358" spans="1:28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</row>
    <row r="1359" spans="1:28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</row>
    <row r="1360" spans="1:28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</row>
    <row r="1361" spans="1:28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</row>
    <row r="1362" spans="1:28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</row>
    <row r="1363" spans="1:28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</row>
    <row r="1364" spans="1:28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</row>
    <row r="1365" spans="1:28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</row>
    <row r="1366" spans="1:28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</row>
    <row r="1367" spans="1:28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</row>
    <row r="1368" spans="1:28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</row>
    <row r="1369" spans="1:28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</row>
    <row r="1370" spans="1:28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</row>
    <row r="1371" spans="1:28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</row>
    <row r="1372" spans="1:28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</row>
    <row r="1373" spans="1:28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</row>
    <row r="1374" spans="1:28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</row>
    <row r="1375" spans="1:28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</row>
    <row r="1376" spans="1:28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</row>
    <row r="1377" spans="1:28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</row>
    <row r="1378" spans="1:28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</row>
    <row r="1379" spans="1:28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</row>
    <row r="1380" spans="1:28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</row>
    <row r="1381" spans="1:28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</row>
    <row r="1382" spans="1:28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</row>
    <row r="1383" spans="1:28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</row>
    <row r="1384" spans="1:28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</row>
    <row r="1385" spans="1:28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</row>
    <row r="1386" spans="1:28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</row>
    <row r="1387" spans="1:28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</row>
    <row r="1388" spans="1:28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</row>
    <row r="1389" spans="1:28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</row>
    <row r="1390" spans="1:28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</row>
    <row r="1391" spans="1:28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</row>
    <row r="1392" spans="1:28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</row>
    <row r="1393" spans="1:28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</row>
    <row r="1394" spans="1:28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</row>
    <row r="1395" spans="1:28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</row>
    <row r="1396" spans="1:28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</row>
    <row r="1397" spans="1:28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</row>
    <row r="1398" spans="1:28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</row>
    <row r="1399" spans="1:28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</row>
    <row r="1400" spans="1:28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</row>
    <row r="1401" spans="1:28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</row>
    <row r="1402" spans="1:28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</row>
    <row r="1403" spans="1:28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</row>
    <row r="1404" spans="1:28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</row>
    <row r="1405" spans="1:28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</row>
    <row r="1406" spans="1:28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</row>
    <row r="1407" spans="1:28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</row>
    <row r="1408" spans="1:28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</row>
    <row r="1409" spans="1:28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</row>
    <row r="1410" spans="1:28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</row>
    <row r="1411" spans="1:28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</row>
    <row r="1412" spans="1:28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</row>
    <row r="1413" spans="1:28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</row>
    <row r="1414" spans="1:28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</row>
    <row r="1415" spans="1:28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</row>
    <row r="1416" spans="1:28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</row>
    <row r="1417" spans="1:28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</row>
    <row r="1418" spans="1:28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</row>
    <row r="1419" spans="1:28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</row>
    <row r="1420" spans="1:28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</row>
    <row r="1421" spans="1:28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</row>
    <row r="1422" spans="1:28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</row>
    <row r="1423" spans="1:28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</row>
    <row r="1424" spans="1:28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</row>
    <row r="1425" spans="1:28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</row>
    <row r="1426" spans="1:28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</row>
    <row r="1427" spans="1:28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</row>
    <row r="1428" spans="1:28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</row>
    <row r="1429" spans="1:28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</row>
    <row r="1430" spans="1:28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</row>
    <row r="1431" spans="1:28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</row>
    <row r="1432" spans="1:28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</row>
    <row r="1433" spans="1:28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</row>
    <row r="1434" spans="1:28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</row>
    <row r="1435" spans="1:28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</row>
    <row r="1436" spans="1:28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</row>
    <row r="1437" spans="1:28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</row>
    <row r="1438" spans="1:28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</row>
    <row r="1439" spans="1:28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</row>
    <row r="1440" spans="1:28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</row>
    <row r="1441" spans="1:28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</row>
    <row r="1442" spans="1:28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</row>
    <row r="1443" spans="1:28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</row>
    <row r="1444" spans="1:28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</row>
    <row r="1445" spans="1:28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</row>
    <row r="1446" spans="1:28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</row>
    <row r="1447" spans="1:28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</row>
    <row r="1448" spans="1:28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</row>
    <row r="1449" spans="1:28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</row>
    <row r="1450" spans="1:28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</row>
    <row r="1451" spans="1:28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</row>
    <row r="1452" spans="1:28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</row>
    <row r="1453" spans="1:28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</row>
    <row r="1454" spans="1:28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</row>
    <row r="1455" spans="1:28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</row>
    <row r="1456" spans="1:28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</row>
    <row r="1457" spans="1:28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</row>
    <row r="1458" spans="1:28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</row>
    <row r="1459" spans="1:28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</row>
    <row r="1460" spans="1:28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</row>
    <row r="1461" spans="1:28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</row>
    <row r="1462" spans="1:28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</row>
    <row r="1463" spans="1:28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</row>
    <row r="1464" spans="1:28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</row>
    <row r="1465" spans="1:28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</row>
    <row r="1466" spans="1:28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</row>
    <row r="1467" spans="1:28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</row>
    <row r="1468" spans="1:28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</row>
    <row r="1469" spans="1:28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</row>
    <row r="1470" spans="1:28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</row>
    <row r="1471" spans="1:28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</row>
    <row r="1472" spans="1:28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</row>
    <row r="1473" spans="1:28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</row>
    <row r="1474" spans="1:28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</row>
    <row r="1475" spans="1:28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</row>
    <row r="1476" spans="1:28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</row>
    <row r="1477" spans="1:28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</row>
    <row r="1478" spans="1:28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</row>
    <row r="1479" spans="1:28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</row>
    <row r="1480" spans="1:28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</row>
    <row r="1481" spans="1:28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</row>
    <row r="1482" spans="1:28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</row>
    <row r="1483" spans="1:28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</row>
    <row r="1484" spans="1:28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</row>
    <row r="1485" spans="1:28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</row>
    <row r="1486" spans="1:28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</row>
    <row r="1487" spans="1:28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</row>
    <row r="1488" spans="1:28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</row>
    <row r="1489" spans="1:28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</row>
    <row r="1490" spans="1:28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</row>
    <row r="1491" spans="1:28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</row>
    <row r="1492" spans="1:28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</row>
    <row r="1493" spans="1:28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</row>
    <row r="1494" spans="1:28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</row>
    <row r="1495" spans="1:28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</row>
    <row r="1496" spans="1:28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</row>
    <row r="1497" spans="1:28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</row>
    <row r="1498" spans="1:28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</row>
    <row r="1499" spans="1:28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</row>
    <row r="1500" spans="1:28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</row>
    <row r="1501" spans="1:28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</row>
    <row r="1502" spans="1:28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</row>
    <row r="1503" spans="1:28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</row>
    <row r="1504" spans="1:28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</row>
    <row r="1505" spans="1:28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</row>
    <row r="1506" spans="1:28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</row>
    <row r="1507" spans="1:28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</row>
    <row r="1508" spans="1:28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</row>
    <row r="1509" spans="1:28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</row>
    <row r="1510" spans="1:28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</row>
    <row r="1511" spans="1:28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</row>
    <row r="1512" spans="1:28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</row>
    <row r="1513" spans="1:28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</row>
    <row r="1514" spans="1:28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</row>
    <row r="1515" spans="1:28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</row>
    <row r="1516" spans="1:28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</row>
    <row r="1517" spans="1:28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</row>
    <row r="1518" spans="1:28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</row>
    <row r="1519" spans="1:28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</row>
    <row r="1520" spans="1:28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</row>
    <row r="1521" spans="1:28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</row>
    <row r="1522" spans="1:28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</row>
    <row r="1523" spans="1:28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</row>
    <row r="1524" spans="1:28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</row>
    <row r="1525" spans="1:28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</row>
    <row r="1526" spans="1:28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</row>
    <row r="1527" spans="1:28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</row>
    <row r="1528" spans="1:28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</row>
    <row r="1529" spans="1:28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</row>
    <row r="1530" spans="1:28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</row>
    <row r="1531" spans="1:28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</row>
    <row r="1532" spans="1:28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</row>
    <row r="1533" spans="1:28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</row>
    <row r="1534" spans="1:28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</row>
    <row r="1535" spans="1:28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</row>
    <row r="1536" spans="1:28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</row>
    <row r="1537" spans="1:28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</row>
    <row r="1538" spans="1:28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</row>
    <row r="1539" spans="1:28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</row>
    <row r="1540" spans="1:28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</row>
    <row r="1541" spans="1:28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</row>
    <row r="1542" spans="1:28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</row>
    <row r="1543" spans="1:28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</row>
    <row r="1544" spans="1:28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</row>
    <row r="1545" spans="1:28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</row>
    <row r="1546" spans="1:28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</row>
    <row r="1547" spans="1:28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</row>
    <row r="1548" spans="1:28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</row>
    <row r="1549" spans="1:28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</row>
    <row r="1550" spans="1:28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</row>
    <row r="1551" spans="1:28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</row>
    <row r="1552" spans="1:28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</row>
    <row r="1553" spans="1:28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</row>
    <row r="1554" spans="1:28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</row>
    <row r="1555" spans="1:28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</row>
    <row r="1556" spans="1:28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</row>
    <row r="1557" spans="1:28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</row>
    <row r="1558" spans="1:28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</row>
    <row r="1559" spans="1:28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</row>
    <row r="1560" spans="1:28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</row>
    <row r="1561" spans="1:28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</row>
    <row r="1562" spans="1:28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</row>
    <row r="1563" spans="1:28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</row>
    <row r="1564" spans="1:28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</row>
    <row r="1565" spans="1:28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</row>
    <row r="1566" spans="1:28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</row>
    <row r="1567" spans="1:28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</row>
    <row r="1568" spans="1:28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</row>
    <row r="1569" spans="1:28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</row>
    <row r="1570" spans="1:28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</row>
    <row r="1571" spans="1:28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</row>
    <row r="1572" spans="1:28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</row>
    <row r="1573" spans="1:28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</row>
    <row r="1574" spans="1:28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</row>
    <row r="1575" spans="1:28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</row>
    <row r="1576" spans="1:28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</row>
    <row r="1577" spans="1:28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</row>
    <row r="1578" spans="1:28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</row>
    <row r="1579" spans="1:28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</row>
    <row r="1580" spans="1:28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</row>
    <row r="1581" spans="1:28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</row>
    <row r="1582" spans="1:28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</row>
    <row r="1583" spans="1:28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</row>
    <row r="1584" spans="1:28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</row>
    <row r="1585" spans="1:28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</row>
    <row r="1586" spans="1:28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</row>
    <row r="1587" spans="1:28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</row>
    <row r="1588" spans="1:28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</row>
    <row r="1589" spans="1:28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</row>
    <row r="1590" spans="1:28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</row>
    <row r="1591" spans="1:28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</row>
    <row r="1592" spans="1:28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</row>
    <row r="1593" spans="1:28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</row>
    <row r="1594" spans="1:28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</row>
    <row r="1595" spans="1:28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</row>
    <row r="1596" spans="1:28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</row>
    <row r="1597" spans="1:28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</row>
    <row r="1598" spans="1:28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</row>
    <row r="1599" spans="1:28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</row>
    <row r="1600" spans="1:28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</row>
    <row r="1601" spans="1:28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</row>
    <row r="1602" spans="1:28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</row>
    <row r="1603" spans="1:28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</row>
    <row r="1604" spans="1:28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</row>
    <row r="1605" spans="1:28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</row>
    <row r="1606" spans="1:28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</row>
    <row r="1607" spans="1:28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</row>
    <row r="1608" spans="1:28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</row>
    <row r="1609" spans="1:28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</row>
    <row r="1610" spans="1:28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</row>
    <row r="1611" spans="1:28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</row>
    <row r="1612" spans="1:28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</row>
    <row r="1613" spans="1:28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</row>
    <row r="1614" spans="1:28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</row>
    <row r="1615" spans="1:28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</row>
    <row r="1616" spans="1:28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</row>
    <row r="1617" spans="1:28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</row>
    <row r="1618" spans="1:28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</row>
    <row r="1619" spans="1:28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</row>
    <row r="1620" spans="1:28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</row>
    <row r="1621" spans="1:28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</row>
    <row r="1622" spans="1:28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</row>
    <row r="1623" spans="1:28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</row>
    <row r="1624" spans="1:28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</row>
    <row r="1625" spans="1:28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</row>
    <row r="1626" spans="1:28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</row>
    <row r="1627" spans="1:28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</row>
    <row r="1628" spans="1:28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</row>
    <row r="1629" spans="1:28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</row>
    <row r="1630" spans="1:28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</row>
    <row r="1631" spans="1:28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</row>
    <row r="1632" spans="1:28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</row>
    <row r="1633" spans="1:28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</row>
    <row r="1634" spans="1:28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</row>
    <row r="1635" spans="1:28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</row>
    <row r="1636" spans="1:28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</row>
    <row r="1637" spans="1:28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</row>
    <row r="1638" spans="1:28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</row>
    <row r="1639" spans="1:28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</row>
    <row r="1640" spans="1:28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</row>
    <row r="1641" spans="1:28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</row>
    <row r="1642" spans="1:28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</row>
    <row r="1643" spans="1:28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</row>
    <row r="1644" spans="1:28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</row>
    <row r="1645" spans="1:28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</row>
    <row r="1646" spans="1:28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</row>
    <row r="1647" spans="1:28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</row>
    <row r="1648" spans="1:28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</row>
    <row r="1649" spans="1:28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</row>
    <row r="1650" spans="1:28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</row>
    <row r="1651" spans="1:28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</row>
    <row r="1652" spans="1:28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</row>
    <row r="1653" spans="1:28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</row>
    <row r="1654" spans="1:28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</row>
    <row r="1655" spans="1:28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</row>
    <row r="1656" spans="1:28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</row>
    <row r="1657" spans="1:28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</row>
    <row r="1658" spans="1:28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</row>
    <row r="1659" spans="1:28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</row>
    <row r="1660" spans="1:28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</row>
    <row r="1661" spans="1:28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</row>
    <row r="1662" spans="1:28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</row>
    <row r="1663" spans="1:28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</row>
    <row r="1664" spans="1:28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</row>
    <row r="1665" spans="1:28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</row>
    <row r="1666" spans="1:28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</row>
    <row r="1667" spans="1:28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</row>
    <row r="1668" spans="1:28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</row>
    <row r="1669" spans="1:28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</row>
    <row r="1670" spans="1:28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</row>
    <row r="1671" spans="1:28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</row>
    <row r="1672" spans="1:28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</row>
    <row r="1673" spans="1:28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</row>
    <row r="1674" spans="1:28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</row>
    <row r="1675" spans="1:28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</row>
    <row r="1676" spans="1:28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</row>
    <row r="1677" spans="1:28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</row>
    <row r="1678" spans="1:28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</row>
    <row r="1679" spans="1:28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</row>
    <row r="1680" spans="1:28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</row>
    <row r="1681" spans="1:28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</row>
    <row r="1682" spans="1:28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</row>
    <row r="1683" spans="1:28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</row>
    <row r="1684" spans="1:28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</row>
    <row r="1685" spans="1:28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</row>
    <row r="1686" spans="1:28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</row>
    <row r="1687" spans="1:28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</row>
    <row r="1688" spans="1:28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</row>
    <row r="1689" spans="1:28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</row>
    <row r="1690" spans="1:28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</row>
    <row r="1691" spans="1:28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</row>
    <row r="1692" spans="1:28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</row>
    <row r="1693" spans="1:28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</row>
    <row r="1694" spans="1:28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</row>
    <row r="1695" spans="1:28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</row>
    <row r="1696" spans="1:28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</row>
    <row r="1697" spans="1:28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</row>
    <row r="1698" spans="1:28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</row>
    <row r="1699" spans="1:28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</row>
    <row r="1700" spans="1:28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</row>
    <row r="1701" spans="1:28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</row>
    <row r="1702" spans="1:28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</row>
    <row r="1703" spans="1:28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</row>
    <row r="1704" spans="1:28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</row>
    <row r="1705" spans="1:28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</row>
    <row r="1706" spans="1:28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</row>
    <row r="1707" spans="1:28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</row>
    <row r="1708" spans="1:28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</row>
    <row r="1709" spans="1:28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</row>
    <row r="1710" spans="1:28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</row>
    <row r="1711" spans="1:28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</row>
    <row r="1712" spans="1:28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</row>
    <row r="1713" spans="1:28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</row>
    <row r="1714" spans="1:28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</row>
    <row r="1715" spans="1:28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</row>
    <row r="1716" spans="1:28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</row>
    <row r="1717" spans="1:28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</row>
    <row r="1718" spans="1:28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</row>
    <row r="1719" spans="1:28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</row>
    <row r="1720" spans="1:28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</row>
    <row r="1721" spans="1:28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</row>
    <row r="1722" spans="1:28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</row>
    <row r="1723" spans="1:28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</row>
    <row r="1724" spans="1:28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</row>
    <row r="1725" spans="1:28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</row>
    <row r="1726" spans="1:28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</row>
    <row r="1727" spans="1:28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</row>
    <row r="1728" spans="1:28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</row>
    <row r="1729" spans="1:28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</row>
    <row r="1730" spans="1:28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</row>
    <row r="1731" spans="1:28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</row>
    <row r="1732" spans="1:28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</row>
    <row r="1733" spans="1:28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</row>
    <row r="1734" spans="1:28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</row>
    <row r="1735" spans="1:28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</row>
    <row r="1736" spans="1:28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</row>
    <row r="1737" spans="1:28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</row>
    <row r="1738" spans="1:28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</row>
    <row r="1739" spans="1:28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</row>
    <row r="1740" spans="1:28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</row>
    <row r="1741" spans="1:28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</row>
    <row r="1742" spans="1:28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</row>
    <row r="1743" spans="1:28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</row>
    <row r="1744" spans="1:28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</row>
    <row r="1745" spans="1:28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</row>
    <row r="1746" spans="1:28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</row>
    <row r="1747" spans="1:28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</row>
    <row r="1748" spans="1:28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</row>
    <row r="1749" spans="1:28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</row>
    <row r="1750" spans="1:28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</row>
    <row r="1751" spans="1:28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</row>
    <row r="1752" spans="1:28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</row>
    <row r="1753" spans="1:28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</row>
    <row r="1754" spans="1:28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</row>
    <row r="1755" spans="1:28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</row>
    <row r="1756" spans="1:28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</row>
    <row r="1757" spans="1:28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</row>
    <row r="1758" spans="1:28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</row>
    <row r="1759" spans="1:28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</row>
    <row r="1760" spans="1:28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</row>
    <row r="1761" spans="1:28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</row>
    <row r="1762" spans="1:28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</row>
    <row r="1763" spans="1:28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</row>
    <row r="1764" spans="1:28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</row>
    <row r="1765" spans="1:28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</row>
    <row r="1766" spans="1:28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</row>
    <row r="1767" spans="1:28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</row>
    <row r="1768" spans="1:28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</row>
    <row r="1769" spans="1:28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</row>
    <row r="1770" spans="1:28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</row>
    <row r="1771" spans="1:28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</row>
    <row r="1772" spans="1:28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</row>
    <row r="1773" spans="1:28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</row>
    <row r="1774" spans="1:28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</row>
    <row r="1775" spans="1:28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</row>
    <row r="1776" spans="1:28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</row>
    <row r="1777" spans="1:28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</row>
    <row r="1778" spans="1:28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</row>
    <row r="1779" spans="1:28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</row>
    <row r="1780" spans="1:28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</row>
    <row r="1781" spans="1:28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</row>
    <row r="1782" spans="1:28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</row>
    <row r="1783" spans="1:28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</row>
    <row r="1784" spans="1:28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</row>
    <row r="1785" spans="1:28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</row>
    <row r="1786" spans="1:28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</row>
    <row r="1787" spans="1:28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</row>
    <row r="1788" spans="1:28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</row>
    <row r="1789" spans="1:28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</row>
    <row r="1790" spans="1:28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</row>
    <row r="1791" spans="1:28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</row>
    <row r="1792" spans="1:28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</row>
    <row r="1793" spans="1:28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</row>
    <row r="1794" spans="1:28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</row>
    <row r="1795" spans="1:28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</row>
    <row r="1796" spans="1:28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</row>
    <row r="1797" spans="1:28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</row>
    <row r="1798" spans="1:28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</row>
    <row r="1799" spans="1:28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</row>
    <row r="1800" spans="1:28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</row>
    <row r="1801" spans="1:28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</row>
    <row r="1802" spans="1:28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</row>
    <row r="1803" spans="1:28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</row>
    <row r="1804" spans="1:28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</row>
    <row r="1805" spans="1:28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</row>
    <row r="1806" spans="1:28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</row>
    <row r="1807" spans="1:28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</row>
    <row r="1808" spans="1:28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</row>
    <row r="1809" spans="1:28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</row>
    <row r="1810" spans="1:28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</row>
    <row r="1811" spans="1:28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</row>
    <row r="1812" spans="1:28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</row>
    <row r="1813" spans="1:28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</row>
    <row r="1814" spans="1:28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</row>
    <row r="1815" spans="1:28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</row>
    <row r="1816" spans="1:28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</row>
    <row r="1817" spans="1:28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</row>
    <row r="1818" spans="1:28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</row>
    <row r="1819" spans="1:28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</row>
    <row r="1820" spans="1:28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</row>
    <row r="1821" spans="1:28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</row>
    <row r="1822" spans="1:28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</row>
    <row r="1823" spans="1:28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</row>
    <row r="1824" spans="1:28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</row>
    <row r="1825" spans="1:28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</row>
    <row r="1826" spans="1:28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</row>
    <row r="1827" spans="1:28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</row>
    <row r="1828" spans="1:28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</row>
    <row r="1829" spans="1:28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</row>
    <row r="1830" spans="1:28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</row>
    <row r="1831" spans="1:28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</row>
    <row r="1832" spans="1:28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</row>
    <row r="1833" spans="1:28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</row>
    <row r="1834" spans="1:28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</row>
    <row r="1835" spans="1:28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</row>
    <row r="1836" spans="1:28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</row>
    <row r="1837" spans="1:28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</row>
    <row r="1838" spans="1:28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</row>
    <row r="1839" spans="1:28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</row>
    <row r="1840" spans="1:28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</row>
    <row r="1841" spans="1:28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</row>
    <row r="1842" spans="1:28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</row>
    <row r="1843" spans="1:28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</row>
    <row r="1844" spans="1:28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</row>
    <row r="1845" spans="1:28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</row>
    <row r="1846" spans="1:28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</row>
    <row r="1847" spans="1:28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</row>
    <row r="1848" spans="1:28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</row>
    <row r="1849" spans="1:28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</row>
    <row r="1850" spans="1:28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</row>
    <row r="1851" spans="1:28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</row>
    <row r="1852" spans="1:28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</row>
    <row r="1853" spans="1:28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</row>
    <row r="1854" spans="1:28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</row>
    <row r="1855" spans="1:28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</row>
    <row r="1856" spans="1:28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</row>
    <row r="1857" spans="1:28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</row>
    <row r="1858" spans="1:28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</row>
    <row r="1859" spans="1:28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</row>
    <row r="1860" spans="1:28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</row>
    <row r="1861" spans="1:28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</row>
    <row r="1862" spans="1:28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</row>
    <row r="1863" spans="1:28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</row>
    <row r="1864" spans="1:28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</row>
    <row r="1865" spans="1:28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</row>
    <row r="1866" spans="1:28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</row>
    <row r="1867" spans="1:28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</row>
    <row r="1868" spans="1:28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</row>
    <row r="1869" spans="1:28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</row>
    <row r="1870" spans="1:28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</row>
    <row r="1871" spans="1:28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</row>
    <row r="1872" spans="1:28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</row>
    <row r="1873" spans="1:28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</row>
    <row r="1874" spans="1:28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</row>
    <row r="1875" spans="1:28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</row>
    <row r="1876" spans="1:28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</row>
    <row r="1877" spans="1:28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</row>
    <row r="1878" spans="1:28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</row>
    <row r="1879" spans="1:28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</row>
    <row r="1880" spans="1:28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</row>
    <row r="1881" spans="1:28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</row>
    <row r="1882" spans="1:28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</row>
    <row r="1883" spans="1:28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</row>
    <row r="1884" spans="1:28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</row>
    <row r="1885" spans="1:28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</row>
    <row r="1886" spans="1:28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</row>
    <row r="1887" spans="1:28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</row>
    <row r="1888" spans="1:28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</row>
    <row r="1889" spans="1:28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</row>
    <row r="1890" spans="1:28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</row>
    <row r="1891" spans="1:28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</row>
    <row r="1892" spans="1:28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</row>
    <row r="1893" spans="1:28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</row>
    <row r="1894" spans="1:28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</row>
    <row r="1895" spans="1:28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</row>
    <row r="1896" spans="1:28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</row>
    <row r="1897" spans="1:28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</row>
    <row r="1898" spans="1:28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</row>
    <row r="1899" spans="1:28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</row>
    <row r="1900" spans="1:28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</row>
    <row r="1901" spans="1:28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</row>
    <row r="1902" spans="1:28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</row>
    <row r="1903" spans="1:28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</row>
    <row r="1904" spans="1:28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</row>
    <row r="1905" spans="1:28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</row>
    <row r="1906" spans="1:28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</row>
    <row r="1907" spans="1:28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</row>
    <row r="1908" spans="1:28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</row>
    <row r="1909" spans="1:28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</row>
    <row r="1910" spans="1:28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</row>
    <row r="1911" spans="1:28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</row>
    <row r="1912" spans="1:28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</row>
    <row r="1913" spans="1:28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</row>
    <row r="1914" spans="1:28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</row>
    <row r="1915" spans="1:28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</row>
    <row r="1916" spans="1:28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</row>
    <row r="1917" spans="1:28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</row>
    <row r="1918" spans="1:28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</row>
    <row r="1919" spans="1:28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</row>
    <row r="1920" spans="1:28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</row>
    <row r="1921" spans="1:28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</row>
    <row r="1922" spans="1:28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</row>
    <row r="1923" spans="1:28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</row>
    <row r="1924" spans="1:28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</row>
    <row r="1925" spans="1:28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</row>
    <row r="1926" spans="1:28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</row>
    <row r="1927" spans="1:28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</row>
    <row r="1928" spans="1:28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</row>
    <row r="1929" spans="1:28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</row>
    <row r="1930" spans="1:28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</row>
    <row r="1931" spans="1:28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</row>
    <row r="1932" spans="1:28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</row>
    <row r="1933" spans="1:28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</row>
    <row r="1934" spans="1:28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</row>
    <row r="1935" spans="1:28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</row>
    <row r="1936" spans="1:28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</row>
    <row r="1937" spans="1:28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</row>
    <row r="1938" spans="1:28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</row>
    <row r="1939" spans="1:28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</row>
    <row r="1940" spans="1:28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</row>
    <row r="1941" spans="1:28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</row>
    <row r="1942" spans="1:28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</row>
    <row r="1943" spans="1:28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</row>
    <row r="1944" spans="1:28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</row>
    <row r="1945" spans="1:28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</row>
    <row r="1946" spans="1:28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</row>
    <row r="1947" spans="1:28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</row>
    <row r="1948" spans="1:28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</row>
    <row r="1949" spans="1:28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</row>
    <row r="1950" spans="1:28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</row>
    <row r="1951" spans="1:28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</row>
    <row r="1952" spans="1:28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</row>
    <row r="1953" spans="1:28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</row>
    <row r="1954" spans="1:28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</row>
    <row r="1955" spans="1:28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</row>
    <row r="1956" spans="1:28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</row>
    <row r="1957" spans="1:28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</row>
    <row r="1958" spans="1:28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</row>
    <row r="1959" spans="1:28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</row>
    <row r="1960" spans="1:28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</row>
    <row r="1961" spans="1:28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</row>
    <row r="1962" spans="1:28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</row>
    <row r="1963" spans="1:28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</row>
    <row r="1964" spans="1:28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</row>
    <row r="1965" spans="1:28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</row>
    <row r="1966" spans="1:28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</row>
    <row r="1967" spans="1:28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</row>
    <row r="1968" spans="1:28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</row>
    <row r="1969" spans="1:28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</row>
    <row r="1970" spans="1:28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</row>
    <row r="1971" spans="1:28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</row>
    <row r="1972" spans="1:28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</row>
    <row r="1973" spans="1:28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</row>
    <row r="1974" spans="1:28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</row>
    <row r="1975" spans="1:28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</row>
    <row r="1976" spans="1:28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</row>
    <row r="1977" spans="1:28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</row>
    <row r="1978" spans="1:28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</row>
    <row r="1979" spans="1:28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</row>
    <row r="1980" spans="1:28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</row>
    <row r="1981" spans="1:28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</row>
    <row r="1982" spans="1:28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</row>
    <row r="1983" spans="1:28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</row>
    <row r="1984" spans="1:28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</row>
    <row r="1985" spans="1:28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</row>
    <row r="1986" spans="1:28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</row>
    <row r="1987" spans="1:28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</row>
    <row r="1988" spans="1:28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</row>
    <row r="1989" spans="1:28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</row>
    <row r="1990" spans="1:28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</row>
    <row r="1991" spans="1:28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</row>
    <row r="1992" spans="1:28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</row>
    <row r="1993" spans="1:28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</row>
    <row r="1994" spans="1:28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</row>
    <row r="1995" spans="1:28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</row>
    <row r="1996" spans="1:28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</row>
    <row r="1997" spans="1:28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</row>
    <row r="1998" spans="1:28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</row>
    <row r="1999" spans="1:28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</row>
    <row r="2000" spans="1:28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</row>
    <row r="2001" spans="1:28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</row>
    <row r="2002" spans="1:28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</row>
    <row r="2003" spans="1:28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</row>
    <row r="2004" spans="1:28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</row>
    <row r="2005" spans="1:28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</row>
    <row r="2006" spans="1:28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</row>
    <row r="2007" spans="1:28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</row>
    <row r="2008" spans="1:28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</row>
    <row r="2009" spans="1:28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</row>
    <row r="2010" spans="1:28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</row>
    <row r="2011" spans="1:28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</row>
    <row r="2012" spans="1:28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</row>
    <row r="2013" spans="1:28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</row>
    <row r="2014" spans="1:28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</row>
    <row r="2015" spans="1:28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</row>
    <row r="2016" spans="1:28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</row>
    <row r="2017" spans="1:28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</row>
    <row r="2018" spans="1:28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</row>
    <row r="2019" spans="1:28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</row>
    <row r="2020" spans="1:28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</row>
    <row r="2021" spans="1:28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</row>
    <row r="2022" spans="1:28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</row>
    <row r="2023" spans="1:28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</row>
    <row r="2024" spans="1:28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</row>
    <row r="2025" spans="1:28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</row>
    <row r="2026" spans="1:28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</row>
    <row r="2027" spans="1:28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</row>
    <row r="2028" spans="1:28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</row>
    <row r="2029" spans="1:28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</row>
    <row r="2030" spans="1:28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</row>
    <row r="2031" spans="1:28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</row>
    <row r="2032" spans="1:28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</row>
    <row r="2033" spans="1:28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</row>
    <row r="2034" spans="1:28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</row>
    <row r="2035" spans="1:28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</row>
    <row r="2036" spans="1:28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</row>
    <row r="2037" spans="1:28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</row>
    <row r="2038" spans="1:28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</row>
    <row r="2039" spans="1:28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</row>
    <row r="2040" spans="1:28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</row>
    <row r="2041" spans="1:28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</row>
    <row r="2042" spans="1:28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</row>
    <row r="2043" spans="1:28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</row>
    <row r="2044" spans="1:28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</row>
    <row r="2045" spans="1:28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</row>
    <row r="2046" spans="1:28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</row>
    <row r="2047" spans="1:28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</row>
    <row r="2048" spans="1:28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</row>
    <row r="2049" spans="1:28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</row>
    <row r="2050" spans="1:28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</row>
    <row r="2051" spans="1:28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</row>
    <row r="2052" spans="1:28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</row>
    <row r="2053" spans="1:28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</row>
    <row r="2054" spans="1:28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</row>
    <row r="2055" spans="1:28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</row>
    <row r="2056" spans="1:28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</row>
    <row r="2057" spans="1:28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</row>
    <row r="2058" spans="1:28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</row>
    <row r="2059" spans="1:28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</row>
    <row r="2060" spans="1:28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</row>
    <row r="2061" spans="1:28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</row>
    <row r="2062" spans="1:28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</row>
    <row r="2063" spans="1:28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</row>
    <row r="2064" spans="1:28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</row>
    <row r="2065" spans="1:28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</row>
    <row r="2066" spans="1:28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</row>
    <row r="2067" spans="1:28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</row>
    <row r="2068" spans="1:28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</row>
    <row r="2069" spans="1:28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</row>
    <row r="2070" spans="1:28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</row>
    <row r="2071" spans="1:28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</row>
    <row r="2072" spans="1:28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</row>
    <row r="2073" spans="1:28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</row>
    <row r="2074" spans="1:28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</row>
    <row r="2075" spans="1:28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</row>
    <row r="2076" spans="1:28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</row>
    <row r="2077" spans="1:28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</row>
    <row r="2078" spans="1:28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</row>
    <row r="2079" spans="1:28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</row>
    <row r="2080" spans="1:28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</row>
    <row r="2081" spans="1:28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</row>
    <row r="2082" spans="1:28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</row>
    <row r="2083" spans="1:28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</row>
    <row r="2084" spans="1:28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</row>
    <row r="2085" spans="1:28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</row>
    <row r="2086" spans="1:28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</row>
    <row r="2087" spans="1:28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</row>
    <row r="2088" spans="1:28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</row>
    <row r="2089" spans="1:28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</row>
    <row r="2090" spans="1:28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</row>
    <row r="2091" spans="1:28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</row>
    <row r="2092" spans="1:28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</row>
    <row r="2093" spans="1:28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</row>
    <row r="2094" spans="1:28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</row>
    <row r="2095" spans="1:28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</row>
    <row r="2096" spans="1:28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</row>
    <row r="2097" spans="1:28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</row>
    <row r="2098" spans="1:28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</row>
    <row r="2099" spans="1:28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</row>
    <row r="2100" spans="1:28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</row>
    <row r="2101" spans="1:28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</row>
    <row r="2102" spans="1:28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</row>
    <row r="2103" spans="1:28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</row>
    <row r="2104" spans="1:28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</row>
    <row r="2105" spans="1:28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</row>
    <row r="2106" spans="1:28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</row>
    <row r="2107" spans="1:28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</row>
    <row r="2108" spans="1:28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</row>
    <row r="2109" spans="1:28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</row>
    <row r="2110" spans="1:28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</row>
    <row r="2111" spans="1:28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</row>
    <row r="2112" spans="1:28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</row>
    <row r="2113" spans="1:28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</row>
    <row r="2114" spans="1:28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</row>
    <row r="2115" spans="1:28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</row>
    <row r="2116" spans="1:28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</row>
    <row r="2117" spans="1:28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</row>
    <row r="2118" spans="1:28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</row>
    <row r="2119" spans="1:28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</row>
    <row r="2120" spans="1:28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</row>
    <row r="2121" spans="1:28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</row>
    <row r="2122" spans="1:28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</row>
    <row r="2123" spans="1:28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</row>
    <row r="2124" spans="1:28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</row>
    <row r="2125" spans="1:28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</row>
    <row r="2126" spans="1:28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</row>
    <row r="2127" spans="1:28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</row>
    <row r="2128" spans="1:28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</row>
    <row r="2129" spans="1:28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</row>
    <row r="2130" spans="1:28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</row>
    <row r="2131" spans="1:28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</row>
    <row r="2132" spans="1:28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</row>
    <row r="2133" spans="1:28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</row>
    <row r="2134" spans="1:28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</row>
    <row r="2135" spans="1:28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</row>
    <row r="2136" spans="1:28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</row>
    <row r="2137" spans="1:28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</row>
    <row r="2138" spans="1:28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</row>
    <row r="2139" spans="1:28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</row>
    <row r="2140" spans="1:28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</row>
    <row r="2141" spans="1:28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</row>
    <row r="2142" spans="1:28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</row>
    <row r="2143" spans="1:28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</row>
    <row r="2144" spans="1:28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</row>
    <row r="2145" spans="1:28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</row>
    <row r="2146" spans="1:28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</row>
    <row r="2147" spans="1:28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</row>
    <row r="2148" spans="1:28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</row>
    <row r="2149" spans="1:28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</row>
    <row r="2150" spans="1:28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</row>
    <row r="2151" spans="1:28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</row>
    <row r="2152" spans="1:28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</row>
    <row r="2153" spans="1:28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</row>
    <row r="2154" spans="1:28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</row>
    <row r="2155" spans="1:28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</row>
    <row r="2156" spans="1:28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</row>
    <row r="2157" spans="1:28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</row>
    <row r="2158" spans="1:28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</row>
    <row r="2159" spans="1:28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</row>
    <row r="2160" spans="1:28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</row>
    <row r="2161" spans="1:28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</row>
    <row r="2162" spans="1:28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</row>
    <row r="2163" spans="1:28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</row>
    <row r="2164" spans="1:28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</row>
    <row r="2165" spans="1:28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</row>
    <row r="2166" spans="1:28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</row>
    <row r="2167" spans="1:28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</row>
    <row r="2168" spans="1:28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</row>
    <row r="2169" spans="1:28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</row>
    <row r="2170" spans="1:28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</row>
    <row r="2171" spans="1:28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</row>
    <row r="2172" spans="1:28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</row>
    <row r="2173" spans="1:28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</row>
    <row r="2174" spans="1:28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</row>
    <row r="2175" spans="1:28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</row>
    <row r="2176" spans="1:28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</row>
    <row r="2177" spans="1:28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</row>
    <row r="2178" spans="1:28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</row>
    <row r="2179" spans="1:28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</row>
    <row r="2180" spans="1:28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</row>
    <row r="2181" spans="1:28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</row>
    <row r="2182" spans="1:28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</row>
    <row r="2183" spans="1:28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</row>
    <row r="2184" spans="1:28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</row>
    <row r="2185" spans="1:28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</row>
    <row r="2186" spans="1:28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</row>
    <row r="2187" spans="1:28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</row>
    <row r="2188" spans="1:28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</row>
    <row r="2189" spans="1:28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</row>
    <row r="2190" spans="1:28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</row>
    <row r="2191" spans="1:28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</row>
    <row r="2192" spans="1:28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</row>
    <row r="2193" spans="1:28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</row>
    <row r="2194" spans="1:28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</row>
    <row r="2195" spans="1:28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</row>
    <row r="2196" spans="1:28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</row>
    <row r="2197" spans="1:28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</row>
    <row r="2198" spans="1:28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</row>
    <row r="2199" spans="1:28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</row>
    <row r="2200" spans="1:28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</row>
    <row r="2201" spans="1:28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</row>
    <row r="2202" spans="1:28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</row>
    <row r="2203" spans="1:28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</row>
    <row r="2204" spans="1:28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</row>
    <row r="2205" spans="1:28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</row>
    <row r="2206" spans="1:28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</row>
    <row r="2207" spans="1:28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</row>
    <row r="2208" spans="1:28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</row>
    <row r="2209" spans="1:28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</row>
    <row r="2210" spans="1:28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</row>
    <row r="2211" spans="1:28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</row>
    <row r="2212" spans="1:28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</row>
    <row r="2213" spans="1:28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</row>
    <row r="2214" spans="1:28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</row>
    <row r="2215" spans="1:28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</row>
    <row r="2216" spans="1:28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</row>
    <row r="2217" spans="1:28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</row>
    <row r="2218" spans="1:28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</row>
    <row r="2219" spans="1:28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</row>
    <row r="2220" spans="1:28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</row>
    <row r="2221" spans="1:28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</row>
    <row r="2222" spans="1:28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</row>
    <row r="2223" spans="1:28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</row>
    <row r="2224" spans="1:28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</row>
    <row r="2225" spans="1:28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</row>
    <row r="2226" spans="1:28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</row>
    <row r="2227" spans="1:28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</row>
    <row r="2228" spans="1:28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</row>
    <row r="2229" spans="1:28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</row>
    <row r="2230" spans="1:28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</row>
    <row r="2231" spans="1:28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</row>
    <row r="2232" spans="1:28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</row>
    <row r="2233" spans="1:28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</row>
    <row r="2234" spans="1:28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</row>
    <row r="2235" spans="1:28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</row>
    <row r="2236" spans="1:28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</row>
    <row r="2237" spans="1:28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</row>
    <row r="2238" spans="1:28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</row>
    <row r="2239" spans="1:28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</row>
    <row r="2240" spans="1:28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</row>
    <row r="2241" spans="1:28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</row>
    <row r="2242" spans="1:28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</row>
    <row r="2243" spans="1:28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</row>
    <row r="2244" spans="1:28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</row>
    <row r="2245" spans="1:28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</row>
    <row r="2246" spans="1:28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</row>
    <row r="2247" spans="1:28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</row>
    <row r="2248" spans="1:28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</row>
    <row r="2249" spans="1:28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</row>
    <row r="2250" spans="1:28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</row>
    <row r="2251" spans="1:28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</row>
    <row r="2252" spans="1:28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</row>
    <row r="2253" spans="1:28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</row>
    <row r="2254" spans="1:28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</row>
    <row r="2255" spans="1:28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</row>
    <row r="2256" spans="1:28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</row>
    <row r="2257" spans="1:28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</row>
    <row r="2258" spans="1:28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</row>
    <row r="2259" spans="1:28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</row>
    <row r="2260" spans="1:28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</row>
    <row r="2261" spans="1:28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</row>
    <row r="2262" spans="1:28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</row>
    <row r="2263" spans="1:28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</row>
    <row r="2264" spans="1:28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</row>
    <row r="2265" spans="1:28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</row>
    <row r="2266" spans="1:28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</row>
    <row r="2267" spans="1:28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</row>
    <row r="2268" spans="1:28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</row>
    <row r="2269" spans="1:28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</row>
    <row r="2270" spans="1:28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</row>
    <row r="2271" spans="1:28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</row>
    <row r="2272" spans="1:28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</row>
    <row r="2273" spans="1:28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</row>
    <row r="2274" spans="1:28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</row>
    <row r="2275" spans="1:28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</row>
    <row r="2276" spans="1:28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</row>
    <row r="2277" spans="1:28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</row>
    <row r="2278" spans="1:28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</row>
    <row r="2279" spans="1:28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</row>
    <row r="2280" spans="1:28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</row>
    <row r="2281" spans="1:28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</row>
    <row r="2282" spans="1:28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</row>
    <row r="2283" spans="1:28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</row>
    <row r="2284" spans="1:28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</row>
    <row r="2285" spans="1:28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</row>
    <row r="2286" spans="1:28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</row>
    <row r="2287" spans="1:28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</row>
    <row r="2288" spans="1:28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</row>
    <row r="2289" spans="1:28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</row>
    <row r="2290" spans="1:28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</row>
    <row r="2291" spans="1:28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</row>
    <row r="2292" spans="1:28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</row>
    <row r="2293" spans="1:28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</row>
    <row r="2294" spans="1:28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</row>
    <row r="2295" spans="1:28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</row>
    <row r="2296" spans="1:28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</row>
    <row r="2297" spans="1:28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</row>
    <row r="2298" spans="1:28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</row>
    <row r="2299" spans="1:28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</row>
    <row r="2300" spans="1:28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</row>
    <row r="2301" spans="1:28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</row>
    <row r="2302" spans="1:28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</row>
    <row r="2303" spans="1:28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</row>
    <row r="2304" spans="1:28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</row>
    <row r="2305" spans="1:28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</row>
    <row r="2306" spans="1:28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</row>
    <row r="2307" spans="1:28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</row>
    <row r="2308" spans="1:28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</row>
    <row r="2309" spans="1:28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</row>
    <row r="2310" spans="1:28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</row>
    <row r="2311" spans="1:28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</row>
    <row r="2312" spans="1:28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</row>
    <row r="2313" spans="1:28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</row>
    <row r="2314" spans="1:28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</row>
    <row r="2315" spans="1:28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</row>
    <row r="2316" spans="1:28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</row>
    <row r="2317" spans="1:28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</row>
    <row r="2318" spans="1:28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</row>
    <row r="2319" spans="1:28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</row>
    <row r="2320" spans="1:28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</row>
    <row r="2321" spans="1:28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</row>
    <row r="2322" spans="1:28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</row>
    <row r="2323" spans="1:28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</row>
    <row r="2324" spans="1:28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</row>
    <row r="2325" spans="1:28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</row>
    <row r="2326" spans="1:28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</row>
    <row r="2327" spans="1:28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</row>
    <row r="2328" spans="1:28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</row>
    <row r="2329" spans="1:28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</row>
    <row r="2330" spans="1:28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</row>
    <row r="2331" spans="1:28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</row>
    <row r="2332" spans="1:28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</row>
    <row r="2333" spans="1:28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</row>
    <row r="2334" spans="1:28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</row>
    <row r="2335" spans="1:28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</row>
    <row r="2336" spans="1:28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</row>
    <row r="2337" spans="1:28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</row>
    <row r="2338" spans="1:28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</row>
    <row r="2339" spans="1:28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</row>
    <row r="2340" spans="1:28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</row>
    <row r="2341" spans="1:28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</row>
    <row r="2342" spans="1:28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</row>
    <row r="2343" spans="1:28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</row>
    <row r="2344" spans="1:28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</row>
    <row r="2345" spans="1:28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</row>
    <row r="2346" spans="1:28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</row>
    <row r="2347" spans="1:28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</row>
    <row r="2348" spans="1:28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</row>
    <row r="2349" spans="1:28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</row>
    <row r="2350" spans="1:28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</row>
    <row r="2351" spans="1:28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</row>
    <row r="2352" spans="1:28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</row>
    <row r="2353" spans="1:28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</row>
    <row r="2354" spans="1:28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</row>
    <row r="2355" spans="1:28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</row>
    <row r="2356" spans="1:28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</row>
    <row r="2357" spans="1:28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</row>
    <row r="2358" spans="1:28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</row>
    <row r="2359" spans="1:28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</row>
    <row r="2360" spans="1:28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</row>
    <row r="2361" spans="1:28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</row>
    <row r="2362" spans="1:28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</row>
    <row r="2363" spans="1:28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</row>
    <row r="2364" spans="1:28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</row>
    <row r="2365" spans="1:28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</row>
    <row r="2366" spans="1:28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</row>
    <row r="2367" spans="1:28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</row>
    <row r="2368" spans="1:28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</row>
    <row r="2369" spans="1:28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</row>
    <row r="2370" spans="1:28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</row>
    <row r="2371" spans="1:28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</row>
    <row r="2372" spans="1:28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</row>
    <row r="2373" spans="1:28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</row>
    <row r="2374" spans="1:28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</row>
    <row r="2375" spans="1:28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</row>
    <row r="2376" spans="1:28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</row>
    <row r="2377" spans="1:28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</row>
    <row r="2378" spans="1:28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</row>
    <row r="2379" spans="1:28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</row>
    <row r="2380" spans="1:28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</row>
    <row r="2381" spans="1:28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</row>
    <row r="2382" spans="1:28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</row>
    <row r="2383" spans="1:28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</row>
    <row r="2384" spans="1:28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</row>
    <row r="2385" spans="1:28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</row>
    <row r="2386" spans="1:28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</row>
    <row r="2387" spans="1:28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</row>
    <row r="2388" spans="1:28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</row>
    <row r="2389" spans="1:28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</row>
    <row r="2390" spans="1:28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</row>
    <row r="2391" spans="1:28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</row>
    <row r="2392" spans="1:28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</row>
    <row r="2393" spans="1:28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</row>
    <row r="2394" spans="1:28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</row>
    <row r="2395" spans="1:28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</row>
    <row r="2396" spans="1:28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</row>
    <row r="2397" spans="1:28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</row>
    <row r="2398" spans="1:28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</row>
    <row r="2399" spans="1:28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</row>
    <row r="2400" spans="1:28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</row>
    <row r="2401" spans="1:28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</row>
    <row r="2402" spans="1:28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</row>
    <row r="2403" spans="1:28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</row>
    <row r="2404" spans="1:28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</row>
    <row r="2405" spans="1:28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</row>
    <row r="2406" spans="1:28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</row>
    <row r="2407" spans="1:28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</row>
    <row r="2408" spans="1:28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</row>
    <row r="2409" spans="1:28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</row>
    <row r="2410" spans="1:28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</row>
    <row r="2411" spans="1:28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</row>
    <row r="2412" spans="1:28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</row>
    <row r="2413" spans="1:28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</row>
    <row r="2414" spans="1:28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</row>
    <row r="2415" spans="1:28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</row>
    <row r="2416" spans="1:28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</row>
    <row r="2417" spans="1:28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</row>
    <row r="2418" spans="1:28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</row>
    <row r="2419" spans="1:28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</row>
    <row r="2420" spans="1:28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</row>
    <row r="2421" spans="1:28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</row>
    <row r="2422" spans="1:28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</row>
    <row r="2423" spans="1:28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</row>
    <row r="2424" spans="1:28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</row>
    <row r="2425" spans="1:28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</row>
    <row r="2426" spans="1:28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</row>
    <row r="2427" spans="1:28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</row>
    <row r="2428" spans="1:28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</row>
    <row r="2429" spans="1:28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</row>
    <row r="2430" spans="1:28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</row>
    <row r="2431" spans="1:28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</row>
    <row r="2432" spans="1:28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</row>
    <row r="2433" spans="1:28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</row>
    <row r="2434" spans="1:28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</row>
    <row r="2435" spans="1:28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</row>
    <row r="2436" spans="1:28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</row>
    <row r="2437" spans="1:28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</row>
    <row r="2438" spans="1:28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</row>
    <row r="2439" spans="1:28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</row>
    <row r="2440" spans="1:28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</row>
    <row r="2441" spans="1:28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</row>
    <row r="2442" spans="1:28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</row>
    <row r="2443" spans="1:28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</row>
    <row r="2444" spans="1:28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</row>
    <row r="2445" spans="1:28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</row>
    <row r="2446" spans="1:28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</row>
    <row r="2447" spans="1:28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</row>
    <row r="2448" spans="1:28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</row>
    <row r="2449" spans="1:28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</row>
    <row r="2450" spans="1:28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</row>
    <row r="2451" spans="1:28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</row>
    <row r="2452" spans="1:28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</row>
    <row r="2453" spans="1:28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</row>
    <row r="2454" spans="1:28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</row>
    <row r="2455" spans="1:28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</row>
    <row r="2456" spans="1:28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</row>
    <row r="2457" spans="1:28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</row>
    <row r="2458" spans="1:28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</row>
    <row r="2459" spans="1:28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</row>
    <row r="2460" spans="1:28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</row>
    <row r="2461" spans="1:28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</row>
    <row r="2462" spans="1:28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</row>
    <row r="2463" spans="1:28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</row>
    <row r="2464" spans="1:28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</row>
    <row r="2465" spans="1:28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</row>
    <row r="2466" spans="1:28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</row>
    <row r="2467" spans="1:28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</row>
    <row r="2468" spans="1:28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</row>
    <row r="2469" spans="1:28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</row>
    <row r="2470" spans="1:28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</row>
    <row r="2471" spans="1:28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</row>
    <row r="2472" spans="1:28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</row>
    <row r="2473" spans="1:28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</row>
    <row r="2474" spans="1:28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</row>
    <row r="2475" spans="1:28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</row>
    <row r="2476" spans="1:28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</row>
    <row r="2477" spans="1:28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</row>
    <row r="2478" spans="1:28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</row>
    <row r="2479" spans="1:28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</row>
    <row r="2480" spans="1:28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</row>
    <row r="2481" spans="1:28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</row>
    <row r="2482" spans="1:28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</row>
    <row r="2483" spans="1:28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</row>
    <row r="2484" spans="1:28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</row>
    <row r="2485" spans="1:28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</row>
    <row r="2486" spans="1:28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</row>
    <row r="2487" spans="1:28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</row>
    <row r="2488" spans="1:28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</row>
    <row r="2489" spans="1:28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</row>
    <row r="2490" spans="1:28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</row>
    <row r="2491" spans="1:28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</row>
    <row r="2492" spans="1:28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</row>
    <row r="2493" spans="1:28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</row>
    <row r="2494" spans="1:28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</row>
    <row r="2495" spans="1:28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</row>
    <row r="2496" spans="1:28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</row>
    <row r="2497" spans="1:28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</row>
    <row r="2498" spans="1:28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</row>
    <row r="2499" spans="1:28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</row>
    <row r="2500" spans="1:28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</row>
    <row r="2501" spans="1:28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</row>
    <row r="2502" spans="1:28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</row>
    <row r="2503" spans="1:28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</row>
    <row r="2504" spans="1:28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</row>
    <row r="2505" spans="1:28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</row>
    <row r="2506" spans="1:28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</row>
    <row r="2507" spans="1:28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</row>
    <row r="2508" spans="1:28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</row>
    <row r="2509" spans="1:28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</row>
    <row r="2510" spans="1:28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</row>
    <row r="2511" spans="1:28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</row>
    <row r="2512" spans="1:28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</row>
    <row r="2513" spans="1:28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</row>
    <row r="2514" spans="1:28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</row>
    <row r="2515" spans="1:28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</row>
    <row r="2516" spans="1:28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</row>
    <row r="2517" spans="1:28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</row>
    <row r="2518" spans="1:28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</row>
    <row r="2519" spans="1:28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</row>
    <row r="2520" spans="1:28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</row>
    <row r="2521" spans="1:28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</row>
    <row r="2522" spans="1:28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</row>
    <row r="2523" spans="1:28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</row>
    <row r="2524" spans="1:28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</row>
    <row r="2525" spans="1:28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</row>
    <row r="2526" spans="1:28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</row>
    <row r="2527" spans="1:28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</row>
    <row r="2528" spans="1:28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</row>
    <row r="2529" spans="1:28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</row>
    <row r="2530" spans="1:28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</row>
    <row r="2531" spans="1:28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</row>
    <row r="2532" spans="1:28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</row>
    <row r="2533" spans="1:28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</row>
    <row r="2534" spans="1:28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</row>
    <row r="2535" spans="1:28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</row>
    <row r="2536" spans="1:28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</row>
    <row r="2537" spans="1:28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</row>
    <row r="2538" spans="1:28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</row>
    <row r="2539" spans="1:28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</row>
    <row r="2540" spans="1:28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</row>
    <row r="2541" spans="1:28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</row>
    <row r="2542" spans="1:28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</row>
    <row r="2543" spans="1:28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</row>
    <row r="2544" spans="1:28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</row>
    <row r="2545" spans="1:28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</row>
    <row r="2546" spans="1:28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</row>
    <row r="2547" spans="1:28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</row>
    <row r="2548" spans="1:28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</row>
    <row r="2549" spans="1:28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</row>
    <row r="2550" spans="1:28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</row>
    <row r="2551" spans="1:28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</row>
    <row r="2552" spans="1:28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</row>
    <row r="2553" spans="1:28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</row>
    <row r="2554" spans="1:28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</row>
    <row r="2555" spans="1:28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</row>
    <row r="2556" spans="1:28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</row>
    <row r="2557" spans="1:28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</row>
    <row r="2558" spans="1:28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</row>
    <row r="2559" spans="1:28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</row>
    <row r="2560" spans="1:28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</row>
    <row r="2561" spans="1:28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</row>
    <row r="2562" spans="1:28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</row>
    <row r="2563" spans="1:28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</row>
    <row r="2564" spans="1:28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</row>
    <row r="2565" spans="1:28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</row>
    <row r="2566" spans="1:28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</row>
    <row r="2567" spans="1:28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</row>
    <row r="2568" spans="1:28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</row>
    <row r="2569" spans="1:28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</row>
    <row r="2570" spans="1:28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</row>
    <row r="2571" spans="1:28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</row>
    <row r="2572" spans="1:28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</row>
    <row r="2573" spans="1:28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</row>
    <row r="2574" spans="1:28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</row>
    <row r="2575" spans="1:28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</row>
    <row r="2576" spans="1:28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</row>
    <row r="2577" spans="1:28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</row>
    <row r="2578" spans="1:28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</row>
    <row r="2579" spans="1:28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</row>
    <row r="2580" spans="1:28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</row>
    <row r="2581" spans="1:28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</row>
    <row r="2582" spans="1:28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</row>
    <row r="2583" spans="1:28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</row>
    <row r="2584" spans="1:28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</row>
    <row r="2585" spans="1:28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</row>
    <row r="2586" spans="1:28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</row>
    <row r="2587" spans="1:28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</row>
    <row r="2588" spans="1:28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</row>
    <row r="2589" spans="1:28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</row>
    <row r="2590" spans="1:28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</row>
    <row r="2591" spans="1:28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</row>
    <row r="2592" spans="1:28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</row>
    <row r="2593" spans="1:28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</row>
    <row r="2594" spans="1:28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</row>
    <row r="2595" spans="1:28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</row>
    <row r="2596" spans="1:28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</row>
    <row r="2597" spans="1:28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</row>
    <row r="2598" spans="1:28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</row>
    <row r="2599" spans="1:28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</row>
    <row r="2600" spans="1:28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</row>
    <row r="2601" spans="1:28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</row>
    <row r="2602" spans="1:28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</row>
    <row r="2603" spans="1:28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</row>
    <row r="2604" spans="1:28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</row>
    <row r="2605" spans="1:28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</row>
    <row r="2606" spans="1:28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</row>
    <row r="2607" spans="1:28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</row>
    <row r="2608" spans="1:28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</row>
    <row r="2609" spans="1:28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</row>
    <row r="2610" spans="1:28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</row>
    <row r="2611" spans="1:28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</row>
    <row r="2612" spans="1:28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</row>
    <row r="2613" spans="1:28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</row>
    <row r="2614" spans="1:28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</row>
    <row r="2615" spans="1:28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</row>
    <row r="2616" spans="1:28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</row>
    <row r="2617" spans="1:28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</row>
    <row r="2618" spans="1:28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</row>
    <row r="2619" spans="1:28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</row>
    <row r="2620" spans="1:28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</row>
    <row r="2621" spans="1:28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</row>
    <row r="2622" spans="1:28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</row>
    <row r="2623" spans="1:28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</row>
    <row r="2624" spans="1:28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</row>
    <row r="2625" spans="1:28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</row>
    <row r="2626" spans="1:28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</row>
    <row r="2627" spans="1:28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</row>
    <row r="2628" spans="1:28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</row>
    <row r="2629" spans="1:28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</row>
    <row r="2630" spans="1:28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</row>
    <row r="2631" spans="1:28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</row>
    <row r="2632" spans="1:28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</row>
    <row r="2633" spans="1:28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</row>
    <row r="2634" spans="1:28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</row>
    <row r="2635" spans="1:28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</row>
    <row r="2636" spans="1:28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</row>
    <row r="2637" spans="1:28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</row>
    <row r="2638" spans="1:28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</row>
    <row r="2639" spans="1:28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</row>
    <row r="2640" spans="1:28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</row>
    <row r="2641" spans="1:28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</row>
    <row r="2642" spans="1:28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</row>
    <row r="2643" spans="1:28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</row>
    <row r="2644" spans="1:28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</row>
    <row r="2645" spans="1:28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</row>
    <row r="2646" spans="1:28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</row>
    <row r="2647" spans="1:28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</row>
    <row r="2648" spans="1:28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</row>
    <row r="2649" spans="1:28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</row>
    <row r="2650" spans="1:28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</row>
    <row r="2651" spans="1:28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</row>
    <row r="2652" spans="1:28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</row>
    <row r="2653" spans="1:28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</row>
    <row r="2654" spans="1:28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</row>
    <row r="2655" spans="1:28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</row>
    <row r="2656" spans="1:28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</row>
    <row r="2657" spans="1:28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</row>
    <row r="2658" spans="1:28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</row>
    <row r="2659" spans="1:28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</row>
    <row r="2660" spans="1:28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</row>
    <row r="2661" spans="1:28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</row>
    <row r="2662" spans="1:28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</row>
    <row r="2663" spans="1:28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</row>
    <row r="2664" spans="1:28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</row>
    <row r="2665" spans="1:28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</row>
    <row r="2666" spans="1:28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</row>
    <row r="2667" spans="1:28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</row>
    <row r="2668" spans="1:28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</row>
    <row r="2669" spans="1:28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</row>
    <row r="2670" spans="1:28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</row>
    <row r="2671" spans="1:28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</row>
    <row r="2672" spans="1:28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</row>
    <row r="2673" spans="1:28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</row>
    <row r="2674" spans="1:28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</row>
    <row r="2675" spans="1:28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</row>
    <row r="2676" spans="1:28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</row>
    <row r="2677" spans="1:28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</row>
    <row r="2678" spans="1:28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</row>
    <row r="2679" spans="1:28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</row>
    <row r="2680" spans="1:28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</row>
    <row r="2681" spans="1:28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</row>
    <row r="2682" spans="1:28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</row>
    <row r="2683" spans="1:28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</row>
    <row r="2684" spans="1:28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</row>
    <row r="2685" spans="1:28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</row>
    <row r="2686" spans="1:28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</row>
    <row r="2687" spans="1:28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</row>
    <row r="2688" spans="1:28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</row>
    <row r="2689" spans="1:28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</row>
    <row r="2690" spans="1:28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</row>
    <row r="2691" spans="1:28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</row>
    <row r="2692" spans="1:28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</row>
    <row r="2693" spans="1:28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</row>
    <row r="2694" spans="1:28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</row>
    <row r="2695" spans="1:28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</row>
    <row r="2696" spans="1:28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</row>
    <row r="2697" spans="1:28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</row>
    <row r="2698" spans="1:28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</row>
    <row r="2699" spans="1:28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</row>
    <row r="2700" spans="1:28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</row>
    <row r="2701" spans="1:28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</row>
    <row r="2702" spans="1:28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</row>
    <row r="2703" spans="1:28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</row>
    <row r="2704" spans="1:28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</row>
    <row r="2705" spans="1:28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</row>
    <row r="2706" spans="1:28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</row>
    <row r="2707" spans="1:28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</row>
    <row r="2708" spans="1:28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</row>
    <row r="2709" spans="1:28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</row>
    <row r="2710" spans="1:28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</row>
    <row r="2711" spans="1:28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</row>
    <row r="2712" spans="1:28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</row>
    <row r="2713" spans="1:28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</row>
    <row r="2714" spans="1:28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</row>
    <row r="2715" spans="1:28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</row>
    <row r="2716" spans="1:28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</row>
    <row r="2717" spans="1:28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</row>
    <row r="2718" spans="1:28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</row>
    <row r="2719" spans="1:28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</row>
    <row r="2720" spans="1:28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</row>
    <row r="2721" spans="1:28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</row>
    <row r="2722" spans="1:28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</row>
    <row r="2723" spans="1:28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</row>
    <row r="2724" spans="1:28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</row>
    <row r="2725" spans="1:28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</row>
    <row r="2726" spans="1:28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</row>
    <row r="2727" spans="1:28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</row>
    <row r="2728" spans="1:28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</row>
    <row r="2729" spans="1:28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</row>
    <row r="2730" spans="1:28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</row>
    <row r="2731" spans="1:28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</row>
    <row r="2732" spans="1:28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</row>
    <row r="2733" spans="1:28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</row>
    <row r="2734" spans="1:28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</row>
    <row r="2735" spans="1:28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</row>
    <row r="2736" spans="1:28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</row>
    <row r="2737" spans="1:28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</row>
    <row r="2738" spans="1:28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</row>
    <row r="2739" spans="1:28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</row>
    <row r="2740" spans="1:28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</row>
    <row r="2741" spans="1:28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</row>
    <row r="2742" spans="1:28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</row>
    <row r="2743" spans="1:28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</row>
    <row r="2744" spans="1:28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</row>
    <row r="2745" spans="1:28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</row>
    <row r="2746" spans="1:28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</row>
    <row r="2747" spans="1:28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</row>
    <row r="2748" spans="1:28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</row>
    <row r="2749" spans="1:28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</row>
    <row r="2750" spans="1:28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</row>
    <row r="2751" spans="1:28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</row>
    <row r="2752" spans="1:28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</row>
    <row r="2753" spans="1:28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</row>
    <row r="2754" spans="1:28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</row>
    <row r="2755" spans="1:28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</row>
    <row r="2756" spans="1:28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</row>
    <row r="2757" spans="1:28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</row>
    <row r="2758" spans="1:28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</row>
    <row r="2759" spans="1:28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</row>
    <row r="2760" spans="1:28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</row>
    <row r="2761" spans="1:28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</row>
    <row r="2762" spans="1:28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</row>
    <row r="2763" spans="1:28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</row>
    <row r="2764" spans="1:28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</row>
    <row r="2765" spans="1:28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</row>
    <row r="2766" spans="1:28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</row>
    <row r="2767" spans="1:28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</row>
    <row r="2768" spans="1:28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</row>
    <row r="2769" spans="1:28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</row>
    <row r="2770" spans="1:28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</row>
    <row r="2771" spans="1:28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</row>
    <row r="2772" spans="1:28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</row>
    <row r="2773" spans="1:28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</row>
    <row r="2774" spans="1:28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</row>
    <row r="2775" spans="1:28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</row>
    <row r="2776" spans="1:28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</row>
    <row r="2777" spans="1:28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</row>
    <row r="2778" spans="1:28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</row>
    <row r="2779" spans="1:28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</row>
    <row r="2780" spans="1:28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</row>
    <row r="2781" spans="1:28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</row>
    <row r="2782" spans="1:28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</row>
    <row r="2783" spans="1:28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</row>
    <row r="2784" spans="1:28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</row>
    <row r="2785" spans="1:28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</row>
    <row r="2786" spans="1:28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</row>
    <row r="2787" spans="1:28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</row>
    <row r="2788" spans="1:28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</row>
    <row r="2789" spans="1:28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</row>
    <row r="2790" spans="1:28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</row>
    <row r="2791" spans="1:28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</row>
    <row r="2792" spans="1:28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</row>
    <row r="2793" spans="1:28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</row>
    <row r="2794" spans="1:28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</row>
    <row r="2795" spans="1:28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</row>
    <row r="2796" spans="1:28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</row>
    <row r="2797" spans="1:28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</row>
    <row r="2798" spans="1:28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</row>
    <row r="2799" spans="1:28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</row>
    <row r="2800" spans="1:28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</row>
    <row r="2801" spans="1:28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</row>
    <row r="2802" spans="1:28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</row>
    <row r="2803" spans="1:28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</row>
    <row r="2804" spans="1:28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</row>
    <row r="2805" spans="1:28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</row>
    <row r="2806" spans="1:28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</row>
    <row r="2807" spans="1:28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</row>
    <row r="2808" spans="1:28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</row>
    <row r="2809" spans="1:28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</row>
    <row r="2810" spans="1:28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</row>
    <row r="2811" spans="1:28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</row>
    <row r="2812" spans="1:28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</row>
    <row r="2813" spans="1:28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</row>
    <row r="2814" spans="1:28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</row>
    <row r="2815" spans="1:28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</row>
    <row r="2816" spans="1:28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</row>
    <row r="2817" spans="1:28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</row>
    <row r="2818" spans="1:28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</row>
    <row r="2819" spans="1:28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</row>
    <row r="2820" spans="1:28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</row>
    <row r="2821" spans="1:28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</row>
    <row r="2822" spans="1:28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</row>
    <row r="2823" spans="1:28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</row>
    <row r="2824" spans="1:28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</row>
    <row r="2825" spans="1:28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</row>
    <row r="2826" spans="1:28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</row>
    <row r="2827" spans="1:28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</row>
    <row r="2828" spans="1:28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</row>
    <row r="2829" spans="1:28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</row>
    <row r="2830" spans="1:28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</row>
    <row r="2831" spans="1:28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</row>
    <row r="2832" spans="1:28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</row>
    <row r="2833" spans="1:28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</row>
    <row r="2834" spans="1:28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</row>
    <row r="2835" spans="1:28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</row>
    <row r="2836" spans="1:28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</row>
    <row r="2837" spans="1:28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</row>
    <row r="2838" spans="1:28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</row>
    <row r="2839" spans="1:28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</row>
    <row r="2840" spans="1:28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</row>
    <row r="2841" spans="1:28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</row>
    <row r="2842" spans="1:28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</row>
    <row r="2843" spans="1:28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</row>
    <row r="2844" spans="1:28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</row>
    <row r="2845" spans="1:28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</row>
    <row r="2846" spans="1:28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</row>
    <row r="2847" spans="1:28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</row>
    <row r="2848" spans="1:28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</row>
    <row r="2849" spans="1:28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</row>
    <row r="2850" spans="1:28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</row>
    <row r="2851" spans="1:28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</row>
    <row r="2852" spans="1:28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</row>
    <row r="2853" spans="1:28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</row>
    <row r="2854" spans="1:28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</row>
    <row r="2855" spans="1:28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</row>
    <row r="2856" spans="1:28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</row>
    <row r="2857" spans="1:28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</row>
    <row r="2858" spans="1:28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</row>
    <row r="2859" spans="1:28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</row>
    <row r="2860" spans="1:28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</row>
    <row r="2861" spans="1:28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</row>
    <row r="2862" spans="1:28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</row>
    <row r="2863" spans="1:28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</row>
    <row r="2864" spans="1:28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</row>
    <row r="2865" spans="1:28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</row>
    <row r="2866" spans="1:28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</row>
    <row r="2867" spans="1:28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</row>
    <row r="2868" spans="1:28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</row>
    <row r="2869" spans="1:28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</row>
    <row r="2870" spans="1:28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</row>
    <row r="2871" spans="1:28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</row>
    <row r="2872" spans="1:28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</row>
    <row r="2873" spans="1:28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</row>
    <row r="2874" spans="1:28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</row>
    <row r="2875" spans="1:28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</row>
    <row r="2876" spans="1:28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</row>
    <row r="2877" spans="1:28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</row>
    <row r="2878" spans="1:28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</row>
    <row r="2879" spans="1:28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</row>
    <row r="2880" spans="1:28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</row>
    <row r="2881" spans="1:28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</row>
    <row r="2882" spans="1:28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</row>
    <row r="2883" spans="1:28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</row>
    <row r="2884" spans="1:28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</row>
    <row r="2885" spans="1:28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</row>
    <row r="2886" spans="1:28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</row>
    <row r="2887" spans="1:28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</row>
    <row r="2888" spans="1:28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</row>
    <row r="2889" spans="1:28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</row>
    <row r="2890" spans="1:28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</row>
    <row r="2891" spans="1:28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</row>
    <row r="2892" spans="1:28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</row>
    <row r="2893" spans="1:28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</row>
    <row r="2894" spans="1:28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</row>
    <row r="2895" spans="1:28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</row>
    <row r="2896" spans="1:28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</row>
    <row r="2897" spans="1:28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</row>
    <row r="2898" spans="1:28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</row>
    <row r="2899" spans="1:28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</row>
    <row r="2900" spans="1:28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</row>
    <row r="2901" spans="1:28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</row>
    <row r="2902" spans="1:28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</row>
    <row r="2903" spans="1:28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</row>
    <row r="2904" spans="1:28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</row>
    <row r="2905" spans="1:28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</row>
    <row r="2906" spans="1:28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</row>
    <row r="2907" spans="1:28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</row>
    <row r="2908" spans="1:28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</row>
    <row r="2909" spans="1:28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</row>
    <row r="2910" spans="1:28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</row>
    <row r="2911" spans="1:28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</row>
    <row r="2912" spans="1:28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</row>
    <row r="2913" spans="1:28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</row>
    <row r="2914" spans="1:28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</row>
    <row r="2915" spans="1:28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</row>
    <row r="2916" spans="1:28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</row>
    <row r="2917" spans="1:28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</row>
    <row r="2918" spans="1:28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</row>
    <row r="2919" spans="1:28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</row>
    <row r="2920" spans="1:28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</row>
    <row r="2921" spans="1:28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</row>
  </sheetData>
  <sheetProtection password="DD82" sheet="1" objects="1" scenarios="1" formatCells="0" formatColumns="0" formatRows="0" insertColumns="0" insertRows="0" insertHyperlinks="0" deleteColumns="0" deleteRows="0" sort="0" autoFilter="0" pivotTables="0"/>
  <dataConsolidate/>
  <mergeCells count="28">
    <mergeCell ref="O14:AB14"/>
    <mergeCell ref="B1:N1"/>
    <mergeCell ref="B6:AA6"/>
    <mergeCell ref="N8:AA8"/>
    <mergeCell ref="C9:AA9"/>
    <mergeCell ref="B10:D10"/>
    <mergeCell ref="E10:N10"/>
    <mergeCell ref="O10:P10"/>
    <mergeCell ref="Q10:AA10"/>
    <mergeCell ref="Q5:X5"/>
    <mergeCell ref="B12:D12"/>
    <mergeCell ref="P12:X12"/>
    <mergeCell ref="Y12:Z12"/>
    <mergeCell ref="AA12:AB12"/>
    <mergeCell ref="H13:I13"/>
    <mergeCell ref="B16:L16"/>
    <mergeCell ref="O16:Z16"/>
    <mergeCell ref="E26:N26"/>
    <mergeCell ref="E27:AA27"/>
    <mergeCell ref="B18:AA18"/>
    <mergeCell ref="B22:J22"/>
    <mergeCell ref="L22:AA22"/>
    <mergeCell ref="B24:J24"/>
    <mergeCell ref="L24:AA24"/>
    <mergeCell ref="Q25:X25"/>
    <mergeCell ref="H19:AA19"/>
    <mergeCell ref="B20:AA20"/>
    <mergeCell ref="B19:G19"/>
  </mergeCells>
  <dataValidations count="3">
    <dataValidation allowBlank="1" showInputMessage="1" sqref="AC9:AC11"/>
    <dataValidation type="whole" allowBlank="1" showInputMessage="1" showErrorMessage="1" errorTitle="Неверные данные" error="Количество датчиков может быть задано от 0 до 999." sqref="Y12:Z12">
      <formula1>0</formula1>
      <formula2>999</formula2>
    </dataValidation>
    <dataValidation type="custom" showInputMessage="1" showErrorMessage="1" errorTitle="Редактирование запрещено" error="Нажмите клавишу Esc или щёлкните кнопку Отмена или закройте это окно." sqref="G12:I12">
      <formula1>FALSE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939"/>
  <sheetViews>
    <sheetView view="pageBreakPreview" zoomScaleNormal="100" zoomScaleSheetLayoutView="100" workbookViewId="0">
      <selection activeCell="O15" sqref="O15"/>
    </sheetView>
  </sheetViews>
  <sheetFormatPr defaultRowHeight="15"/>
  <cols>
    <col min="1" max="1" width="1.5703125" style="3" customWidth="1"/>
    <col min="2" max="2" width="9.28515625" style="3" customWidth="1"/>
    <col min="3" max="3" width="2.5703125" style="3" customWidth="1"/>
    <col min="4" max="4" width="3.7109375" style="3" customWidth="1"/>
    <col min="5" max="5" width="3.140625" style="3" customWidth="1"/>
    <col min="6" max="6" width="1.7109375" style="3" customWidth="1"/>
    <col min="7" max="7" width="6" style="3" customWidth="1"/>
    <col min="8" max="8" width="2.140625" style="3" customWidth="1"/>
    <col min="9" max="9" width="3" style="3" customWidth="1"/>
    <col min="10" max="10" width="2.5703125" style="3" customWidth="1"/>
    <col min="11" max="11" width="1.5703125" style="3" customWidth="1"/>
    <col min="12" max="12" width="2.5703125" style="3" customWidth="1"/>
    <col min="13" max="13" width="2.42578125" style="3" customWidth="1"/>
    <col min="14" max="14" width="2.5703125" style="3" customWidth="1"/>
    <col min="15" max="15" width="3.28515625" style="3" customWidth="1"/>
    <col min="16" max="16" width="3.5703125" style="3" customWidth="1"/>
    <col min="17" max="17" width="2.7109375" style="3" customWidth="1"/>
    <col min="18" max="18" width="2.28515625" style="41" customWidth="1"/>
    <col min="19" max="19" width="2.85546875" style="3" customWidth="1"/>
    <col min="20" max="20" width="3.140625" style="3" customWidth="1"/>
    <col min="21" max="21" width="3.28515625" style="3" customWidth="1"/>
    <col min="22" max="23" width="0" style="3" hidden="1" customWidth="1"/>
    <col min="24" max="24" width="9" style="3" customWidth="1"/>
    <col min="25" max="25" width="3.7109375" style="3" customWidth="1"/>
    <col min="26" max="26" width="3.5703125" style="3" customWidth="1"/>
    <col min="27" max="27" width="2" style="3" customWidth="1"/>
    <col min="28" max="28" width="2.5703125" style="3" customWidth="1"/>
    <col min="29" max="29" width="9" style="53" hidden="1" customWidth="1"/>
    <col min="30" max="30" width="6.85546875" style="2" customWidth="1"/>
    <col min="31" max="32" width="2" style="2" bestFit="1" customWidth="1"/>
    <col min="33" max="49" width="9.140625" style="2"/>
    <col min="50" max="16384" width="9.140625" style="3"/>
  </cols>
  <sheetData>
    <row r="1" spans="1:30">
      <c r="A1" s="1"/>
      <c r="B1" s="120" t="s">
        <v>21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  <c r="P1" s="1"/>
      <c r="Q1" s="1"/>
      <c r="R1" s="1"/>
      <c r="S1" s="1"/>
      <c r="T1" s="1"/>
      <c r="U1" s="1"/>
      <c r="V1" s="1"/>
      <c r="W1" s="59"/>
      <c r="Y1" s="1"/>
      <c r="Z1" s="1"/>
      <c r="AA1" s="1"/>
      <c r="AB1" s="1"/>
      <c r="AC1" s="52" t="s">
        <v>10</v>
      </c>
    </row>
    <row r="2" spans="1:30">
      <c r="A2" s="1"/>
      <c r="B2" s="65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 t="s">
        <v>24</v>
      </c>
      <c r="M2" s="65"/>
      <c r="N2" s="65"/>
      <c r="O2" s="65"/>
      <c r="P2" s="65"/>
      <c r="Q2" s="5"/>
      <c r="R2" s="5"/>
      <c r="S2" s="5"/>
      <c r="T2" s="5"/>
      <c r="U2" s="5"/>
      <c r="V2" s="5"/>
      <c r="W2" s="5"/>
      <c r="X2" s="5"/>
      <c r="Y2" s="5"/>
      <c r="Z2" s="1"/>
      <c r="AA2" s="1"/>
      <c r="AB2" s="1"/>
    </row>
    <row r="3" spans="1:30">
      <c r="A3" s="1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6" t="s">
        <v>25</v>
      </c>
      <c r="M3" s="67"/>
      <c r="N3" s="67"/>
      <c r="O3" s="67"/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68"/>
      <c r="AB3" s="1"/>
    </row>
    <row r="4" spans="1:30" ht="11.25" customHeight="1">
      <c r="A4" s="1"/>
      <c r="B4" s="65"/>
      <c r="C4" s="6"/>
      <c r="D4" s="6"/>
      <c r="E4" s="6"/>
      <c r="F4" s="6"/>
      <c r="G4" s="6"/>
      <c r="H4" s="6"/>
      <c r="I4" s="6"/>
      <c r="J4" s="6"/>
      <c r="K4" s="6"/>
      <c r="L4" s="65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1"/>
      <c r="AA4" s="1"/>
      <c r="AB4" s="1"/>
    </row>
    <row r="5" spans="1:30">
      <c r="A5" s="1"/>
      <c r="B5" s="65"/>
      <c r="C5" s="6"/>
      <c r="D5" s="6"/>
      <c r="E5" s="6"/>
      <c r="F5" s="6"/>
      <c r="G5" s="6"/>
      <c r="H5" s="6"/>
      <c r="J5" s="70" t="s">
        <v>52</v>
      </c>
      <c r="K5" s="6"/>
      <c r="L5" s="65"/>
      <c r="M5" s="6"/>
      <c r="N5" s="6"/>
      <c r="O5" s="6"/>
      <c r="P5" s="6"/>
      <c r="Q5" s="150"/>
      <c r="R5" s="151"/>
      <c r="S5" s="151"/>
      <c r="T5" s="151"/>
      <c r="U5" s="151"/>
      <c r="V5" s="151"/>
      <c r="W5" s="151"/>
      <c r="X5" s="151"/>
      <c r="Y5" s="5"/>
      <c r="Z5" s="1"/>
      <c r="AA5" s="1"/>
      <c r="AB5" s="1"/>
    </row>
    <row r="6" spans="1:30">
      <c r="A6" s="1"/>
      <c r="B6" s="125" t="s">
        <v>28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"/>
    </row>
    <row r="7" spans="1:30">
      <c r="A7" s="1"/>
      <c r="B7" s="103"/>
      <c r="C7" s="1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/>
      <c r="R7" s="42"/>
      <c r="S7" s="5"/>
      <c r="T7" s="5"/>
      <c r="U7" s="5"/>
      <c r="V7" s="5"/>
      <c r="W7" s="5"/>
      <c r="X7" s="5"/>
      <c r="Y7" s="5"/>
      <c r="Z7" s="5"/>
      <c r="AA7" s="1"/>
      <c r="AB7" s="1"/>
    </row>
    <row r="8" spans="1:30">
      <c r="A8" s="1"/>
      <c r="B8" s="94" t="s">
        <v>38</v>
      </c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16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"/>
    </row>
    <row r="9" spans="1:30" ht="19.5" customHeight="1">
      <c r="A9" s="1"/>
      <c r="B9" s="107" t="s">
        <v>39</v>
      </c>
      <c r="C9" s="11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"/>
    </row>
    <row r="10" spans="1:30" ht="23.25" customHeight="1">
      <c r="A10" s="1"/>
      <c r="B10" s="147" t="s">
        <v>43</v>
      </c>
      <c r="C10" s="134"/>
      <c r="D10" s="134"/>
      <c r="E10" s="116"/>
      <c r="F10" s="119"/>
      <c r="G10" s="119"/>
      <c r="H10" s="119"/>
      <c r="I10" s="119"/>
      <c r="J10" s="119"/>
      <c r="K10" s="119"/>
      <c r="L10" s="119"/>
      <c r="M10" s="119"/>
      <c r="N10" s="136"/>
      <c r="O10" s="148" t="s">
        <v>41</v>
      </c>
      <c r="P10" s="149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"/>
    </row>
    <row r="11" spans="1:30">
      <c r="A11" s="1"/>
      <c r="B11" s="10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0" ht="21">
      <c r="A12" s="1"/>
      <c r="B12" s="152" t="s">
        <v>15</v>
      </c>
      <c r="C12" s="152"/>
      <c r="D12" s="152"/>
      <c r="E12" s="90" t="s">
        <v>9</v>
      </c>
      <c r="F12" s="90" t="s">
        <v>13</v>
      </c>
      <c r="G12" s="91">
        <f>CHOOSE(AC22,AC26,AC27,AC28)</f>
        <v>10</v>
      </c>
      <c r="H12" s="92" t="str">
        <f>IF($AC$30,"к","")</f>
        <v>к</v>
      </c>
      <c r="I12" s="91" t="str">
        <f>IF(AC30,X28,"")</f>
        <v>4</v>
      </c>
      <c r="J12" s="47"/>
      <c r="K12" s="47"/>
      <c r="L12" s="47"/>
      <c r="M12" s="47"/>
      <c r="N12" s="47"/>
      <c r="O12" s="1"/>
      <c r="P12" s="153" t="s">
        <v>37</v>
      </c>
      <c r="Q12" s="127"/>
      <c r="R12" s="127"/>
      <c r="S12" s="127"/>
      <c r="T12" s="127"/>
      <c r="U12" s="127"/>
      <c r="V12" s="127"/>
      <c r="W12" s="127"/>
      <c r="X12" s="127"/>
      <c r="Y12" s="154"/>
      <c r="Z12" s="154"/>
      <c r="AA12" s="134" t="s">
        <v>3</v>
      </c>
      <c r="AB12" s="134"/>
    </row>
    <row r="13" spans="1:30">
      <c r="A13" s="1"/>
      <c r="B13" s="103"/>
      <c r="C13" s="1"/>
      <c r="D13" s="1"/>
      <c r="E13" s="109"/>
      <c r="F13" s="106"/>
      <c r="G13" s="39">
        <v>1</v>
      </c>
      <c r="H13" s="138">
        <v>2</v>
      </c>
      <c r="I13" s="139"/>
      <c r="J13" s="109"/>
      <c r="K13" s="109"/>
      <c r="L13" s="109"/>
      <c r="M13" s="109"/>
      <c r="N13" s="10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0" ht="9.75" customHeight="1">
      <c r="A14" s="1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8"/>
      <c r="O14" s="103"/>
      <c r="P14" s="103"/>
      <c r="Q14" s="103"/>
      <c r="R14" s="43"/>
      <c r="S14" s="103"/>
      <c r="T14" s="103"/>
      <c r="U14" s="103"/>
      <c r="V14" s="103"/>
      <c r="W14" s="103"/>
      <c r="X14" s="103"/>
      <c r="Y14" s="103"/>
      <c r="Z14" s="103"/>
      <c r="AA14" s="1"/>
      <c r="AB14" s="1"/>
    </row>
    <row r="15" spans="1:30" ht="9" customHeight="1">
      <c r="A15" s="1"/>
      <c r="B15" s="50"/>
      <c r="C15" s="51"/>
      <c r="D15" s="51"/>
      <c r="E15" s="51"/>
      <c r="F15" s="51"/>
      <c r="G15" s="51"/>
      <c r="H15" s="51"/>
      <c r="I15" s="1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"/>
      <c r="V15" s="5"/>
      <c r="W15" s="5"/>
      <c r="X15" s="156"/>
      <c r="Y15" s="156"/>
      <c r="Z15" s="5"/>
      <c r="AA15" s="5"/>
      <c r="AB15" s="1"/>
    </row>
    <row r="16" spans="1:30" ht="24" customHeight="1">
      <c r="A16" s="1"/>
      <c r="B16" s="105" t="s">
        <v>54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88"/>
      <c r="N16" s="10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D16" s="52"/>
    </row>
    <row r="17" spans="1:32" ht="12" customHeight="1">
      <c r="A17" s="1"/>
      <c r="B17" s="10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52"/>
      <c r="AD17" s="52"/>
    </row>
    <row r="18" spans="1:32" s="2" customFormat="1" ht="13.5" customHeight="1">
      <c r="A18" s="1"/>
      <c r="B18" s="115" t="s">
        <v>55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02"/>
      <c r="T18" s="102"/>
      <c r="U18" s="102"/>
      <c r="V18" s="102"/>
      <c r="W18" s="102"/>
      <c r="X18" s="102"/>
      <c r="Y18" s="102"/>
      <c r="Z18" s="102"/>
      <c r="AA18" s="1"/>
      <c r="AB18" s="17"/>
      <c r="AC18" s="52"/>
    </row>
    <row r="19" spans="1:32" s="2" customFormat="1" ht="12.75" customHeight="1">
      <c r="A19" s="1"/>
      <c r="B19" s="10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3"/>
      <c r="AF19" s="18"/>
    </row>
    <row r="20" spans="1:32" s="2" customFormat="1" ht="12.75" customHeight="1">
      <c r="A20" s="1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5"/>
      <c r="N20" s="5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5"/>
      <c r="AB20" s="5"/>
      <c r="AC20" s="112" t="str">
        <f>CHOOSE(AC22,"2","4","X")</f>
        <v>4</v>
      </c>
      <c r="AF20" s="18"/>
    </row>
    <row r="21" spans="1:32" s="2" customFormat="1" ht="12.75" customHeight="1">
      <c r="A21" s="1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5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5"/>
      <c r="AB21" s="5"/>
      <c r="AC21" s="57" t="s">
        <v>17</v>
      </c>
      <c r="AF21" s="18"/>
    </row>
    <row r="22" spans="1:32" s="2" customFormat="1" ht="12.75" customHeight="1">
      <c r="A22" s="1"/>
      <c r="B22" s="10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4">
        <v>2</v>
      </c>
      <c r="AF22" s="18"/>
    </row>
    <row r="23" spans="1:32" s="2" customFormat="1" ht="12.75" customHeight="1">
      <c r="A23" s="1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5"/>
      <c r="N23" s="5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5"/>
      <c r="AB23" s="5"/>
      <c r="AC23" s="52">
        <v>6</v>
      </c>
      <c r="AF23" s="18"/>
    </row>
    <row r="24" spans="1:32" s="2" customFormat="1" ht="12.75" customHeight="1">
      <c r="A24" s="1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5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5"/>
      <c r="AB24" s="5"/>
      <c r="AC24" s="55">
        <v>10</v>
      </c>
      <c r="AF24" s="18"/>
    </row>
    <row r="25" spans="1:32" s="2" customFormat="1" ht="12.75" customHeight="1">
      <c r="A25" s="1"/>
      <c r="B25" s="10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5" t="s">
        <v>35</v>
      </c>
      <c r="AF25" s="18"/>
    </row>
    <row r="26" spans="1:32" s="2" customFormat="1" ht="12.75" customHeight="1">
      <c r="A26" s="1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5"/>
      <c r="N26" s="5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5"/>
      <c r="AB26" s="5"/>
      <c r="AC26" s="52">
        <v>6</v>
      </c>
      <c r="AD26" s="55"/>
      <c r="AF26" s="18"/>
    </row>
    <row r="27" spans="1:32" s="2" customFormat="1" ht="12.75" customHeight="1">
      <c r="A27" s="1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5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5"/>
      <c r="AB27" s="5"/>
      <c r="AC27" s="55">
        <v>10</v>
      </c>
      <c r="AF27" s="18"/>
    </row>
    <row r="28" spans="1:32" s="2" customFormat="1" ht="12.75" customHeight="1">
      <c r="A28" s="1"/>
      <c r="B28" s="78" t="s">
        <v>34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1"/>
      <c r="V28" s="48"/>
      <c r="W28" s="48"/>
      <c r="X28" s="49" t="str">
        <f>IF($AC$30,$AC20,"")</f>
        <v>4</v>
      </c>
      <c r="Y28" s="48"/>
      <c r="Z28" s="48"/>
      <c r="AA28" s="5"/>
      <c r="AB28" s="5"/>
      <c r="AC28" s="55" t="s">
        <v>61</v>
      </c>
      <c r="AF28" s="18"/>
    </row>
    <row r="29" spans="1:32" s="2" customFormat="1" ht="12.75" customHeight="1">
      <c r="A29" s="1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1"/>
      <c r="V29" s="48"/>
      <c r="W29" s="48"/>
      <c r="X29" s="48"/>
      <c r="Y29" s="48"/>
      <c r="Z29" s="48"/>
      <c r="AA29" s="5"/>
      <c r="AB29" s="5"/>
      <c r="AC29" s="56"/>
      <c r="AF29" s="18"/>
    </row>
    <row r="30" spans="1:32" s="2" customFormat="1" ht="12.75" customHeight="1">
      <c r="A30" s="1"/>
      <c r="B30" s="48" t="s">
        <v>19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5"/>
      <c r="O30" s="102"/>
      <c r="P30" s="102"/>
      <c r="Q30" s="102"/>
      <c r="R30" s="102"/>
      <c r="S30" s="102"/>
      <c r="T30" s="102"/>
      <c r="U30" s="1"/>
      <c r="V30" s="102"/>
      <c r="W30" s="102"/>
      <c r="X30" s="111">
        <f>IF($AC$30,2,"")</f>
        <v>2</v>
      </c>
      <c r="Y30" s="102"/>
      <c r="Z30" s="102"/>
      <c r="AA30" s="5"/>
      <c r="AB30" s="5"/>
      <c r="AC30" s="53" t="b">
        <v>1</v>
      </c>
      <c r="AF30" s="18"/>
    </row>
    <row r="31" spans="1:32" s="2" customFormat="1" ht="13.5" hidden="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1"/>
      <c r="S31" s="1"/>
      <c r="T31" s="1"/>
      <c r="U31" s="1"/>
      <c r="V31" s="1"/>
      <c r="W31" s="1"/>
      <c r="X31" s="1"/>
      <c r="Y31" s="1"/>
      <c r="Z31" s="1"/>
      <c r="AA31" s="1"/>
      <c r="AB31" s="1"/>
      <c r="AC31" s="55"/>
    </row>
    <row r="32" spans="1:32" s="2" customFormat="1" ht="16.5" hidden="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1"/>
      <c r="S32" s="1"/>
      <c r="T32" s="1"/>
      <c r="U32" s="1"/>
      <c r="V32" s="1"/>
      <c r="W32" s="1"/>
      <c r="X32" s="1"/>
      <c r="Y32" s="1"/>
      <c r="Z32" s="1"/>
      <c r="AA32" s="1"/>
      <c r="AB32" s="1"/>
      <c r="AC32" s="53"/>
    </row>
    <row r="33" spans="1:49" s="2" customFormat="1">
      <c r="A33" s="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9"/>
      <c r="S33" s="68"/>
      <c r="T33" s="68"/>
      <c r="U33" s="68"/>
      <c r="V33" s="68"/>
      <c r="W33" s="68"/>
      <c r="X33" s="68"/>
      <c r="Y33" s="68"/>
      <c r="Z33" s="68"/>
      <c r="AA33" s="68"/>
      <c r="AB33" s="1"/>
      <c r="AC33" s="53"/>
    </row>
    <row r="34" spans="1:49" s="2" customFormat="1" ht="1.5" customHeight="1">
      <c r="A34" s="1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5"/>
      <c r="N34" s="5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"/>
      <c r="AB34" s="17"/>
      <c r="AC34" s="57"/>
      <c r="AD34" s="25"/>
      <c r="AE34" s="25"/>
      <c r="AF34" s="25"/>
    </row>
    <row r="35" spans="1:49" s="2" customFormat="1" ht="14.25" customHeight="1">
      <c r="A35" s="1"/>
      <c r="B35" s="19" t="s">
        <v>20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5"/>
      <c r="N35" s="5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"/>
      <c r="AB35" s="17"/>
      <c r="AC35" s="57"/>
      <c r="AD35" s="25"/>
      <c r="AE35" s="25"/>
      <c r="AF35" s="25"/>
    </row>
    <row r="36" spans="1:49" s="2" customFormat="1" ht="78.75" customHeight="1">
      <c r="A36" s="1"/>
      <c r="B36" s="123" t="s">
        <v>42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7"/>
      <c r="AC36" s="57"/>
      <c r="AD36" s="25"/>
      <c r="AE36" s="25"/>
      <c r="AF36" s="25"/>
    </row>
    <row r="37" spans="1:49" s="2" customFormat="1" ht="23.25" customHeight="1">
      <c r="A37" s="1"/>
      <c r="B37" s="146" t="s">
        <v>33</v>
      </c>
      <c r="C37" s="146"/>
      <c r="D37" s="146"/>
      <c r="E37" s="146"/>
      <c r="F37" s="146"/>
      <c r="G37" s="146"/>
      <c r="H37" s="116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7"/>
      <c r="AC37" s="57"/>
      <c r="AD37" s="25"/>
      <c r="AE37" s="25"/>
      <c r="AF37" s="25"/>
    </row>
    <row r="38" spans="1:49" s="2" customFormat="1" ht="21" customHeight="1">
      <c r="A38" s="1"/>
      <c r="B38" s="117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7"/>
      <c r="AC38" s="57"/>
      <c r="AD38" s="25"/>
      <c r="AE38" s="25"/>
      <c r="AF38" s="25"/>
    </row>
    <row r="39" spans="1:49" s="2" customFormat="1" ht="6.75" customHeight="1">
      <c r="A39" s="1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7"/>
      <c r="AC39" s="57"/>
      <c r="AD39" s="25"/>
      <c r="AE39" s="25"/>
      <c r="AF39" s="25"/>
    </row>
    <row r="40" spans="1:49" s="2" customFormat="1">
      <c r="A40" s="1"/>
      <c r="B40" s="134" t="s">
        <v>4</v>
      </c>
      <c r="C40" s="134"/>
      <c r="D40" s="134"/>
      <c r="E40" s="134"/>
      <c r="F40" s="134"/>
      <c r="G40" s="134"/>
      <c r="H40" s="134"/>
      <c r="I40" s="134"/>
      <c r="J40" s="134"/>
      <c r="K40" s="104"/>
      <c r="L40" s="144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"/>
      <c r="AC40" s="53"/>
    </row>
    <row r="41" spans="1:49" s="2" customFormat="1" ht="9" customHeight="1">
      <c r="A41" s="1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"/>
      <c r="AC41" s="53"/>
    </row>
    <row r="42" spans="1:49" s="2" customFormat="1">
      <c r="A42" s="1"/>
      <c r="B42" s="134" t="s">
        <v>5</v>
      </c>
      <c r="C42" s="134"/>
      <c r="D42" s="134"/>
      <c r="E42" s="134"/>
      <c r="F42" s="134"/>
      <c r="G42" s="134"/>
      <c r="H42" s="134"/>
      <c r="I42" s="134"/>
      <c r="J42" s="134"/>
      <c r="K42" s="104"/>
      <c r="L42" s="144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"/>
      <c r="AC42" s="53"/>
    </row>
    <row r="43" spans="1:49" s="2" customFormat="1" ht="15.75">
      <c r="A43" s="1"/>
      <c r="B43" s="58" t="s">
        <v>56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3"/>
      <c r="N43" s="110"/>
      <c r="O43" s="3"/>
      <c r="P43" s="6"/>
      <c r="Q43" s="124"/>
      <c r="R43" s="124"/>
      <c r="S43" s="124"/>
      <c r="T43" s="124"/>
      <c r="U43" s="124"/>
      <c r="V43" s="124"/>
      <c r="W43" s="124"/>
      <c r="X43" s="124"/>
      <c r="Y43" s="3"/>
      <c r="Z43" s="1"/>
      <c r="AA43" s="1"/>
      <c r="AB43" s="1"/>
      <c r="AC43" s="53"/>
      <c r="AF43" s="18"/>
    </row>
    <row r="44" spans="1:49" s="2" customFormat="1" ht="2.25" customHeight="1">
      <c r="A44" s="1"/>
      <c r="B44" s="27"/>
      <c r="C44" s="28"/>
      <c r="D44" s="1"/>
      <c r="E44" s="132"/>
      <c r="F44" s="132"/>
      <c r="G44" s="133"/>
      <c r="H44" s="133"/>
      <c r="I44" s="133"/>
      <c r="J44" s="133"/>
      <c r="K44" s="133"/>
      <c r="L44" s="133"/>
      <c r="M44" s="133"/>
      <c r="N44" s="133"/>
      <c r="O44" s="29"/>
      <c r="P44" s="29"/>
      <c r="Q44" s="29"/>
      <c r="R44" s="45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53"/>
    </row>
    <row r="45" spans="1:49" s="2" customFormat="1" ht="15.75" hidden="1">
      <c r="A45" s="1"/>
      <c r="B45" s="30"/>
      <c r="C45" s="1"/>
      <c r="D45" s="31"/>
      <c r="E45" s="132"/>
      <c r="F45" s="132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"/>
      <c r="AC45" s="53"/>
    </row>
    <row r="46" spans="1:49" s="2" customFormat="1" ht="14.25" hidden="1" customHeight="1">
      <c r="A46" s="1"/>
      <c r="B46" s="30"/>
      <c r="C46" s="1"/>
      <c r="D46" s="1"/>
      <c r="E46" s="32"/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1"/>
      <c r="S46" s="1"/>
      <c r="T46" s="1"/>
      <c r="U46" s="1"/>
      <c r="V46" s="1"/>
      <c r="W46" s="1"/>
      <c r="X46" s="1"/>
      <c r="Y46" s="1"/>
      <c r="Z46" s="1"/>
      <c r="AA46" s="1"/>
      <c r="AB46" s="1"/>
      <c r="AC46" s="53"/>
      <c r="AD46" s="2">
        <v>0</v>
      </c>
    </row>
    <row r="47" spans="1:49" s="2" customForma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1"/>
      <c r="S47" s="1"/>
      <c r="T47" s="1"/>
      <c r="U47" s="1"/>
      <c r="V47" s="1"/>
      <c r="W47" s="1"/>
      <c r="X47" s="1"/>
      <c r="Y47" s="1"/>
      <c r="Z47" s="1"/>
      <c r="AA47" s="1"/>
      <c r="AB47" s="105"/>
      <c r="AC47" s="53"/>
    </row>
    <row r="48" spans="1:49" s="53" customForma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1"/>
      <c r="S48" s="1"/>
      <c r="T48" s="1"/>
      <c r="U48" s="1"/>
      <c r="V48" s="1"/>
      <c r="W48" s="1"/>
      <c r="X48" s="1"/>
      <c r="Y48" s="1"/>
      <c r="Z48" s="1"/>
      <c r="AA48" s="1"/>
      <c r="AB48" s="33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s="53" customFormat="1" ht="15.75" hidden="1">
      <c r="A49" s="1"/>
      <c r="B49" s="30"/>
      <c r="C49" s="34"/>
      <c r="D49" s="35"/>
      <c r="E49" s="36"/>
      <c r="F49" s="36"/>
      <c r="G49" s="36"/>
      <c r="H49" s="36"/>
      <c r="I49" s="36"/>
      <c r="J49" s="36"/>
      <c r="K49" s="36"/>
      <c r="L49" s="37"/>
      <c r="M49" s="37"/>
      <c r="N49" s="37"/>
      <c r="O49" s="37"/>
      <c r="P49" s="38"/>
      <c r="Q49" s="102"/>
      <c r="R49" s="44"/>
      <c r="S49" s="102"/>
      <c r="T49" s="102"/>
      <c r="U49" s="102"/>
      <c r="V49" s="102"/>
      <c r="W49" s="102"/>
      <c r="X49" s="102"/>
      <c r="Y49" s="102"/>
      <c r="Z49" s="102"/>
      <c r="AA49" s="102"/>
      <c r="AB49" s="104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s="53" customForma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1"/>
      <c r="S50" s="1"/>
      <c r="T50" s="1"/>
      <c r="U50" s="1"/>
      <c r="V50" s="1"/>
      <c r="W50" s="1"/>
      <c r="X50" s="1"/>
      <c r="Y50" s="1"/>
      <c r="Z50" s="1"/>
      <c r="AA50" s="1"/>
      <c r="AB50" s="1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53" customFormat="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1"/>
      <c r="S51" s="1"/>
      <c r="T51" s="1"/>
      <c r="U51" s="1"/>
      <c r="V51" s="1"/>
      <c r="W51" s="1"/>
      <c r="X51" s="1"/>
      <c r="Y51" s="1"/>
      <c r="Z51" s="1"/>
      <c r="AA51" s="1"/>
      <c r="AB51" s="1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3" customFormat="1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1"/>
      <c r="S52" s="1"/>
      <c r="T52" s="1"/>
      <c r="U52" s="1"/>
      <c r="V52" s="1"/>
      <c r="W52" s="1"/>
      <c r="X52" s="1"/>
      <c r="Y52" s="1"/>
      <c r="Z52" s="1"/>
      <c r="AA52" s="1"/>
      <c r="AB52" s="1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s="5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3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3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s="53" customForma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3" customForma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s="53" customForma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s="53" customForma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s="53" customForma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s="53" customForma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3" customForma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3" customForma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s="53" customForma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s="53" customForma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s="53" customForma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s="53" customForma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s="53" customForma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3" customForma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3" customForma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3" customForma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s="53" customForma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s="53" customForma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s="53" customForma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s="53" customForma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s="53" customForma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s="53" customForma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s="53" customForma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s="53" customForma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3" customForma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3" customForma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3" customForma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3" customForma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3" customForma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3" customForma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3" customForma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3" customForma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3" customForma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s="53" customForma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s="53" customForma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s="53" customForma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s="53" customForma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s="53" customForma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s="53" customForma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s="53" customForma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s="53" customForma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s="53" customForma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s="53" customForma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s="53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s="53" customForma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s="53" customForma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s="53" customForma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s="53" customForma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s="53" customForma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s="53" customForma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s="53" customForma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s="53" customForma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s="53" customForma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s="53" customForma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s="53" customForma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s="53" customForma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s="53" customForma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s="53" customForma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s="53" customForma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s="53" customForma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s="53" customForma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s="53" customForma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s="53" customForma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s="53" customForma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s="53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s="53" customForma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s="53" customForma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53" customForma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s="53" customForma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s="53" customForma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s="53" customForma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s="53" customForma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s="53" customForma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s="53" customForma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s="53" customForma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s="53" customForma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s="53" customForma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s="53" customForma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s="53" customForma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s="53" customForma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s="53" customForma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s="53" customForma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s="53" customForma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s="53" customForma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s="53" customForma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s="53" customForma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s="53" customForma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s="53" customForma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s="53" customForma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s="53" customForma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s="53" customForma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s="53" customForma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s="53" customForma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s="53" customForma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s="53" customForma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s="53" customForma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s="53" customForma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s="53" customForma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s="53" customForma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s="53" customForma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s="53" customForma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s="53" customForma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s="53" customForma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s="53" customForma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s="53" customForma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s="53" customForma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s="53" customForma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s="53" customForma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s="53" customForma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s="53" customForma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s="53" customForma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s="53" customForma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s="53" customForma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s="53" customForma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s="53" customForma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s="53" customForma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s="53" customForma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s="53" customForma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s="53" customForma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s="53" customForma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s="53" customForma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s="53" customForma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s="53" customForma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s="53" customForma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s="53" customForma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s="53" customForma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s="53" customForma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s="53" customForma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s="53" customForma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s="53" customForma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s="53" customForma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s="53" customForma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s="53" customForma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s="53" customForma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s="53" customForma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s="53" customForma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s="53" customForma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s="53" customForma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s="53" customForma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s="53" customForma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s="53" customForma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s="53" customForma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s="53" customForma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s="53" customForma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s="53" customForma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s="53" customForma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s="53" customForma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s="53" customForma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s="53" customForma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s="53" customForma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s="53" customForma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s="53" customForma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s="53" customForma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s="53" customForma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s="53" customForma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s="53" customForma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s="53" customForma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s="53" customForma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s="53" customForma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s="53" customForma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s="53" customForma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s="53" customForma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s="53" customForma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s="53" customForma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s="53" customForma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s="53" customForma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s="53" customForma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s="53" customForma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s="53" customForma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s="53" customForma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s="53" customForma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s="53" customForma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s="53" customForma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s="53" customForma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s="53" customForma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s="53" customForma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s="53" customForma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s="53" customForma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s="53" customForma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s="53" customForma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s="53" customForma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s="53" customForma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s="53" customForma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s="53" customForma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s="53" customForma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s="53" customForma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s="53" customForma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s="53" customForma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s="53" customForma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s="53" customForma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s="53" customForma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s="53" customForma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s="53" customForma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s="53" customForma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s="53" customForma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s="53" customForma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s="53" customForma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s="53" customForma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s="53" customForma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s="53" customForma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s="53" customForma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s="53" customForma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s="53" customForma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s="53" customForma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s="53" customForma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s="53" customForma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s="53" customForma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s="53" customForma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s="53" customForma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s="53" customForma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s="53" customForma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s="53" customForma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s="53" customForma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s="53" customForma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s="53" customForma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s="53" customForma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s="53" customForma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s="53" customForma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s="53" customForma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s="53" customForma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s="53" customForma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s="53" customForma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</row>
    <row r="278" spans="1:49" s="53" customForma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</row>
    <row r="279" spans="1:49" s="53" customForma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</row>
    <row r="280" spans="1:49" s="53" customForma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</row>
    <row r="281" spans="1:49" s="53" customForma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</row>
    <row r="282" spans="1:49" s="53" customForma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</row>
    <row r="283" spans="1:49" s="53" customForma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</row>
    <row r="284" spans="1:49" s="53" customForma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</row>
    <row r="285" spans="1:49" s="53" customForma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</row>
    <row r="286" spans="1:49" s="53" customForma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</row>
    <row r="287" spans="1:49" s="53" customForma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</row>
    <row r="288" spans="1:49" s="53" customForma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</row>
    <row r="289" spans="1:49" s="53" customForma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</row>
    <row r="290" spans="1:49" s="53" customForma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</row>
    <row r="291" spans="1:49" s="53" customForma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</row>
    <row r="292" spans="1:49" s="53" customForma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</row>
    <row r="293" spans="1:49" s="53" customForma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</row>
    <row r="294" spans="1:49" s="53" customForma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</row>
    <row r="295" spans="1:49" s="53" customForma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</row>
    <row r="296" spans="1:49" s="53" customForma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</row>
    <row r="297" spans="1:49" s="53" customForma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</row>
    <row r="298" spans="1:49" s="53" customForma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</row>
    <row r="299" spans="1:49" s="53" customForma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s="53" customForma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s="53" customForma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s="53" customForma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s="53" customForma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s="53" customForma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s="53" customForma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s="53" customForma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s="53" customForma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s="53" customForma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s="53" customForma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s="53" customForma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s="53" customForma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s="53" customForma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s="53" customForma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s="53" customForma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s="53" customForma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s="53" customForma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s="53" customForma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s="53" customForma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s="53" customForma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s="53" customForma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s="53" customForma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s="53" customForma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s="53" customForma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s="53" customForma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s="53" customForma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s="53" customForma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s="53" customForma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s="53" customForma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s="53" customForma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s="53" customForma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s="53" customForma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s="53" customForma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s="53" customForma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s="53" customForma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s="53" customForma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s="53" customForma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s="53" customForma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s="53" customForma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s="53" customForma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s="53" customForma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s="53" customForma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s="53" customForma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s="53" customForma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s="53" customForma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s="53" customForma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s="53" customForma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s="53" customForma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s="53" customForma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s="53" customForma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s="53" customForma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s="53" customForma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s="53" customForma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s="53" customForma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s="53" customForma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s="53" customForma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s="53" customForma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s="53" customForma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s="53" customForma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s="53" customForma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s="53" customForma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s="53" customForma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s="53" customForma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s="53" customForma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s="53" customForma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s="53" customForma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s="53" customForma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s="53" customForma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s="53" customForma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s="53" customForma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s="53" customForma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s="53" customForma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s="53" customForma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s="53" customForma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s="53" customForma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s="53" customForma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s="53" customForma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s="53" customForma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s="53" customForma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s="53" customForma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s="53" customForma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s="53" customForma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s="53" customForma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s="53" customForma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s="53" customForma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s="53" customForma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s="53" customForma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s="53" customForma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s="53" customForma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s="53" customForma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s="53" customForma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s="53" customForma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s="53" customForma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s="53" customForma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s="53" customForma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s="53" customForma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s="53" customForma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s="53" customForma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s="53" customForma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s="53" customForma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s="53" customForma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s="53" customForma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s="53" customForma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s="53" customForma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s="53" customForma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s="53" customForma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s="53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s="53" customForma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s="53" customForma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s="53" customForma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s="53" customForma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s="53" customForma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s="53" customForma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s="53" customForma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s="53" customForma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s="53" customForma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s="53" customForma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s="53" customForma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s="53" customForma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s="53" customForma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s="53" customForma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s="53" customForma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s="53" customForma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s="53" customForma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s="53" customForma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s="53" customForma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s="53" customForma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s="53" customForma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s="53" customForma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s="53" customForma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s="53" customForma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s="53" customForma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s="53" customForma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s="53" customForma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s="53" customForma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s="53" customForma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s="53" customForma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s="53" customForma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s="53" customForma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s="53" customForma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s="53" customForma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s="53" customForma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s="53" customForma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s="53" customForma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s="53" customForma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s="53" customForma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s="53" customForma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s="53" customForma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s="53" customForma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s="53" customForma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s="53" customForma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s="53" customForma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s="53" customForma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s="53" customForma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s="53" customForma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s="53" customForma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s="53" customForma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s="53" customForma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s="53" customForma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s="53" customForma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s="53" customForma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s="53" customForma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s="53" customForma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s="53" customForma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s="53" customForma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s="53" customForma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s="53" customForma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s="53" customForma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s="53" customForma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s="53" customForma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s="53" customForma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s="53" customForma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s="53" customForma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s="53" customForma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s="53" customForma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s="53" customForma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s="53" customForma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s="53" customForma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s="53" customForma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s="53" customForma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s="53" customForma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s="53" customForma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s="53" customForma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s="53" customForma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s="53" customForma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s="53" customForma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s="53" customForma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s="53" customForma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s="53" customForma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s="53" customForma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s="53" customForma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s="53" customForma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s="53" customForma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s="53" customForma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s="53" customForma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s="53" customForma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s="53" customForma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s="53" customForma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s="53" customForma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s="53" customForma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s="53" customForma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s="53" customForma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s="53" customForma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s="53" customForma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s="53" customForma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s="53" customForma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s="53" customForma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s="53" customForma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s="53" customForma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s="53" customForma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s="53" customForma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s="53" customForma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s="53" customForma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s="53" customForma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s="53" customForma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s="53" customForma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s="53" customForma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s="53" customForma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s="53" customForma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s="53" customForma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s="53" customForma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s="53" customForma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s="53" customForma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s="53" customForma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s="53" customForma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s="53" customForma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s="53" customForma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s="53" customForma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s="53" customForma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s="53" customForma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s="53" customForma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s="53" customForma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s="53" customForma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s="53" customForma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s="53" customForma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s="53" customForma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s="53" customForma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s="53" customForma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s="53" customForma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s="53" customForma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s="53" customForma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s="53" customForma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s="53" customForma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s="53" customForma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s="53" customForma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s="53" customForma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s="53" customForma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s="53" customForma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s="53" customForma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s="53" customForma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s="53" customForma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s="53" customForma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s="53" customForma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s="53" customForma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s="53" customForma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s="53" customForma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s="53" customForma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s="53" customForma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s="53" customForma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s="53" customForma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s="53" customForma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s="53" customForma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s="53" customForma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s="53" customForma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s="53" customForma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s="53" customForma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s="53" customForma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s="53" customForma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s="53" customForma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s="53" customForma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s="53" customForma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s="53" customForma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s="53" customForma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s="53" customForma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s="53" customForma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s="53" customForma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s="53" customForma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s="53" customForma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s="53" customForma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s="53" customForma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s="53" customForma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s="53" customForma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s="53" customForma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s="53" customForma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s="53" customForma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s="53" customForma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s="53" customForma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s="53" customForma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s="53" customForma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s="53" customForma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s="53" customForma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s="53" customForma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s="53" customForma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s="53" customForma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s="53" customForma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s="53" customForma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s="53" customForma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s="53" customForma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s="53" customForma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s="53" customForma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s="53" customForma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s="53" customForma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s="53" customForma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s="53" customForma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s="53" customForma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s="53" customForma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s="53" customForma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s="53" customForma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s="53" customForma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s="53" customForma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s="53" customForma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s="53" customForma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s="53" customForma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s="53" customForma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s="53" customForma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s="53" customForma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s="53" customForma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s="53" customForma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s="53" customForma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s="53" customForma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s="53" customForma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s="53" customForma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s="53" customForma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s="53" customForma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s="53" customForma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s="53" customForma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s="53" customForma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s="53" customForma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s="53" customForma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s="53" customForma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s="53" customForma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s="53" customForma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s="53" customForma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s="53" customForma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s="53" customForma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s="53" customForma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s="53" customForma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s="53" customForma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s="53" customForma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s="53" customForma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s="53" customForma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s="53" customForma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s="53" customForma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s="53" customForma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s="53" customForma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s="53" customForma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s="53" customForma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s="53" customForma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s="53" customForma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s="53" customForma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s="53" customForma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s="53" customForma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s="53" customForma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s="53" customForma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s="53" customForma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s="53" customForma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s="53" customForma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s="53" customForma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s="53" customForma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s="53" customForma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s="53" customForma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s="53" customForma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s="53" customForma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s="53" customForma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s="53" customForma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s="53" customForma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s="53" customForma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s="53" customForma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s="53" customForma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s="53" customForma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s="53" customForma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s="53" customForma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s="53" customForma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s="53" customForma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s="53" customForma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s="53" customForma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s="53" customForma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s="53" customForma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s="53" customForma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s="53" customForma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s="53" customForma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s="53" customForma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s="53" customForma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s="53" customForma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s="53" customForma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s="53" customForma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s="53" customForma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s="53" customForma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s="53" customForma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s="53" customForma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s="53" customForma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s="53" customForma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s="53" customForma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s="53" customForma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s="53" customForma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s="53" customForma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s="53" customForma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s="53" customForma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s="53" customForma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s="53" customForma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s="53" customForma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s="53" customForma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s="53" customForma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s="53" customForma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s="53" customForma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s="53" customForma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s="53" customForma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s="53" customForma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s="53" customForma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s="53" customForma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s="53" customForma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s="53" customForma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s="53" customForma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s="53" customForma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s="53" customForma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s="53" customForma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s="53" customForma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s="53" customForma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s="53" customForma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s="53" customForma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s="53" customForma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s="53" customForma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s="53" customForma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s="53" customForma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s="53" customForma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s="53" customForma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s="53" customForma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s="53" customForma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s="53" customForma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s="53" customForma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s="53" customForma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s="53" customForma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s="53" customForma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s="53" customForma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s="53" customForma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s="53" customForma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s="53" customForma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s="53" customForma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s="53" customForma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s="53" customForma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s="53" customForma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s="53" customForma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s="53" customForma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s="53" customForma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s="53" customForma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s="53" customForma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s="53" customForma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s="53" customForma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s="53" customForma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s="53" customForma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s="53" customForma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s="53" customForma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s="53" customForma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s="53" customForma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s="53" customForma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s="53" customForma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s="53" customForma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s="53" customForma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s="53" customForma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s="53" customForma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s="53" customForma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s="53" customForma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s="53" customForma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s="53" customForma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s="53" customForma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s="53" customForma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s="53" customForma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s="53" customForma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s="53" customForma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s="53" customForma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s="53" customForma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s="53" customForma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s="53" customForma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s="53" customForma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s="53" customForma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s="53" customForma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s="53" customForma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s="53" customForma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s="53" customForma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s="53" customForma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s="53" customForma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s="53" customForma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s="53" customForma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s="53" customForma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s="53" customForma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s="53" customForma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s="53" customForma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s="53" customForma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s="53" customForma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s="53" customForma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s="53" customForma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s="53" customForma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s="53" customForma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s="53" customForma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s="53" customForma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s="53" customForma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s="53" customForma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s="53" customForma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s="53" customForma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s="53" customForma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s="53" customForma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s="53" customForma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s="53" customForma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s="53" customForma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s="53" customForma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s="53" customForma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s="53" customForma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s="53" customForma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s="53" customForma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s="53" customForma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s="53" customForma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s="53" customForma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s="53" customForma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s="53" customForma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s="53" customForma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s="53" customForma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s="53" customForma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s="53" customForma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s="53" customForma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s="53" customForma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s="53" customForma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s="53" customForma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s="53" customForma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s="53" customForma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s="53" customForma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s="53" customForma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s="53" customForma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s="53" customForma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s="53" customForma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s="53" customForma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s="53" customForma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s="53" customForma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s="53" customForma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s="53" customForma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s="53" customForma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s="53" customForma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s="53" customForma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s="53" customForma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s="53" customForma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s="53" customForma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s="53" customForma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s="53" customForma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s="53" customForma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s="53" customForma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s="53" customForma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s="53" customForma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s="53" customForma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s="53" customForma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s="53" customForma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s="53" customForma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s="53" customForma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s="53" customForma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s="53" customForma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s="53" customForma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s="53" customForma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s="53" customForma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s="53" customForma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s="53" customForma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s="53" customForma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s="53" customForma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s="53" customForma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s="53" customForma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s="53" customForma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s="53" customForma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s="53" customForma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s="53" customForma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s="53" customForma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s="53" customForma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s="53" customForma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s="53" customForma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s="53" customForma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s="53" customForma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s="53" customForma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s="53" customForma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s="53" customForma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s="53" customForma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s="53" customForma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s="53" customForma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s="53" customForma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s="53" customForma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s="53" customForma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s="53" customForma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s="53" customForma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s="53" customForma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s="53" customForma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s="53" customForma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s="53" customForma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s="53" customForma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s="53" customForma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s="53" customForma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s="53" customForma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s="53" customForma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s="53" customForma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s="53" customForma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s="53" customForma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s="53" customForma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s="53" customForma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s="53" customForma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s="53" customForma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s="53" customForma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s="53" customForma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s="53" customForma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s="53" customForma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s="53" customForma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s="53" customForma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s="53" customForma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s="53" customForma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s="53" customForma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s="53" customForma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s="53" customForma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s="53" customForma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s="53" customForma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s="53" customForma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s="53" customForma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s="53" customForma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s="53" customForma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s="53" customForma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s="53" customForma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s="53" customForma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s="53" customForma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s="53" customForma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s="53" customForma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s="53" customForma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s="53" customForma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s="53" customForma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s="53" customForma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s="53" customForma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s="53" customForma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s="53" customForma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s="53" customForma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s="53" customForma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s="53" customForma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s="53" customForma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s="53" customForma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s="53" customForma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s="53" customForma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s="53" customForma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s="53" customForma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s="53" customForma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s="53" customForma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s="53" customForma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s="53" customForma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s="53" customForma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s="53" customForma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s="53" customForma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s="53" customForma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s="53" customForma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s="53" customForma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s="53" customForma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s="53" customForma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s="53" customForma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s="53" customForma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s="53" customForma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s="53" customForma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s="53" customForma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s="53" customForma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s="53" customForma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s="53" customForma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s="53" customForma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s="53" customForma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s="53" customForma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s="53" customForma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s="53" customForma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s="53" customForma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s="53" customForma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s="53" customForma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s="53" customForma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s="53" customForma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s="53" customForma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s="53" customForma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s="53" customForma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s="53" customForma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</row>
    <row r="972" spans="1:49" s="53" customForma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</row>
    <row r="973" spans="1:49" s="53" customForma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</row>
    <row r="974" spans="1:49" s="53" customForma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</row>
    <row r="975" spans="1:49" s="53" customForma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</row>
    <row r="976" spans="1:49" s="53" customForma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</row>
    <row r="977" spans="1:49" s="53" customForma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</row>
    <row r="978" spans="1:49" s="53" customForma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</row>
    <row r="979" spans="1:49" s="53" customForma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</row>
    <row r="980" spans="1:49" s="53" customForma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</row>
    <row r="981" spans="1:49" s="53" customForma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</row>
    <row r="982" spans="1:49" s="53" customForma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</row>
    <row r="983" spans="1:49" s="53" customForma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</row>
    <row r="984" spans="1:49" s="53" customForma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</row>
    <row r="985" spans="1:49" s="53" customForma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</row>
    <row r="986" spans="1:49" s="53" customForma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</row>
    <row r="987" spans="1:49" s="53" customForma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</row>
    <row r="988" spans="1:49" s="53" customForma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</row>
    <row r="989" spans="1:49" s="53" customForma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</row>
    <row r="990" spans="1:49" s="53" customForma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</row>
    <row r="991" spans="1:49" s="53" customForma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</row>
    <row r="992" spans="1:49" s="53" customForma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</row>
    <row r="993" spans="1:49" s="53" customForma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</row>
    <row r="994" spans="1:49" s="53" customForma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</row>
    <row r="995" spans="1:49" s="53" customForma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</row>
    <row r="996" spans="1:49" s="53" customForma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</row>
    <row r="997" spans="1:49" s="53" customForma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</row>
    <row r="998" spans="1:49" s="53" customForma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</row>
    <row r="999" spans="1:49" s="53" customForma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</row>
    <row r="1000" spans="1:49" s="53" customForma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</row>
    <row r="1001" spans="1:49" s="53" customForma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</row>
    <row r="1002" spans="1:49" s="53" customForma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</row>
    <row r="1003" spans="1:49" s="53" customForma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</row>
    <row r="1004" spans="1:49" s="53" customForma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</row>
    <row r="1005" spans="1:49" s="53" customForma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</row>
    <row r="1006" spans="1:49" s="53" customForma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</row>
    <row r="1007" spans="1:49" s="53" customForma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</row>
    <row r="1008" spans="1:49" s="53" customForma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</row>
    <row r="1009" spans="1:49" s="53" customForma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</row>
    <row r="1010" spans="1:49" s="53" customForma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</row>
    <row r="1011" spans="1:49" s="53" customForma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</row>
    <row r="1012" spans="1:49" s="53" customForma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</row>
    <row r="1013" spans="1:49" s="53" customForma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</row>
    <row r="1014" spans="1:49" s="53" customForma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</row>
    <row r="1015" spans="1:49" s="53" customForma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</row>
    <row r="1016" spans="1:49" s="53" customForma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</row>
    <row r="1017" spans="1:49" s="53" customForma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</row>
    <row r="1018" spans="1:49" s="53" customForma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</row>
    <row r="1019" spans="1:49" s="53" customForma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</row>
    <row r="1020" spans="1:49" s="53" customForma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</row>
    <row r="1021" spans="1:49" s="53" customForma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</row>
    <row r="1022" spans="1:49" s="53" customForma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</row>
    <row r="1023" spans="1:49" s="53" customForma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</row>
    <row r="1024" spans="1:49" s="53" customForma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</row>
    <row r="1025" spans="1:49" s="53" customForma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</row>
    <row r="1026" spans="1:49" s="53" customForma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</row>
    <row r="1027" spans="1:49" s="53" customForma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</row>
    <row r="1028" spans="1:49" s="53" customForma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</row>
    <row r="1029" spans="1:49" s="53" customForma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</row>
    <row r="1030" spans="1:49" s="53" customForma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</row>
    <row r="1031" spans="1:49" s="53" customForma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</row>
    <row r="1032" spans="1:49" s="53" customForma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</row>
    <row r="1033" spans="1:49" s="53" customForma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</row>
    <row r="1034" spans="1:49" s="53" customForma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</row>
    <row r="1035" spans="1:49" s="53" customForma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</row>
    <row r="1036" spans="1:49" s="53" customForma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</row>
    <row r="1037" spans="1:49" s="53" customForma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</row>
    <row r="1038" spans="1:49" s="53" customForma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</row>
    <row r="1039" spans="1:49" s="53" customForma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</row>
    <row r="1040" spans="1:49" s="53" customForma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</row>
    <row r="1041" spans="1:49" s="53" customForma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</row>
    <row r="1042" spans="1:49" s="53" customForma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</row>
    <row r="1043" spans="1:49" s="53" customForma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</row>
    <row r="1044" spans="1:49" s="53" customForma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</row>
    <row r="1045" spans="1:49" s="53" customForma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</row>
    <row r="1046" spans="1:49" s="53" customForma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</row>
    <row r="1047" spans="1:49" s="53" customForma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</row>
    <row r="1048" spans="1:49" s="53" customForma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</row>
    <row r="1049" spans="1:49" s="53" customForma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</row>
    <row r="1050" spans="1:49" s="53" customForma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</row>
    <row r="1051" spans="1:49" s="53" customForma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</row>
    <row r="1052" spans="1:49" s="53" customForma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</row>
    <row r="1053" spans="1:49" s="53" customForma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</row>
    <row r="1054" spans="1:49" s="53" customForma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</row>
    <row r="1055" spans="1:49" s="53" customForma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</row>
    <row r="1056" spans="1:49" s="53" customForma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</row>
    <row r="1057" spans="1:49" s="53" customForma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</row>
    <row r="1058" spans="1:49" s="53" customForma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</row>
    <row r="1059" spans="1:49" s="53" customForma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</row>
    <row r="1060" spans="1:49" s="53" customForma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</row>
    <row r="1061" spans="1:49" s="53" customForma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</row>
    <row r="1062" spans="1:49" s="53" customForma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</row>
    <row r="1063" spans="1:49" s="53" customForma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</row>
    <row r="1064" spans="1:49" s="53" customForma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</row>
    <row r="1065" spans="1:49" s="53" customForma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</row>
    <row r="1066" spans="1:49" s="53" customForma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</row>
    <row r="1067" spans="1:49" s="53" customForma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</row>
    <row r="1068" spans="1:49" s="53" customForma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</row>
    <row r="1069" spans="1:49" s="53" customForma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</row>
    <row r="1070" spans="1:49" s="53" customForma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</row>
    <row r="1071" spans="1:49" s="53" customForma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</row>
    <row r="1072" spans="1:49" s="53" customForma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</row>
    <row r="1073" spans="1:49" s="53" customForma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</row>
    <row r="1074" spans="1:49" s="53" customForma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</row>
    <row r="1075" spans="1:49" s="53" customForma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</row>
    <row r="1076" spans="1:49" s="53" customForma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</row>
    <row r="1077" spans="1:49" s="53" customForma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</row>
    <row r="1078" spans="1:49" s="53" customForma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</row>
    <row r="1079" spans="1:49" s="53" customForma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</row>
    <row r="1080" spans="1:49" s="53" customForma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</row>
    <row r="1081" spans="1:49" s="53" customForma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</row>
    <row r="1082" spans="1:49" s="53" customForma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</row>
    <row r="1083" spans="1:49" s="53" customForma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</row>
    <row r="1084" spans="1:49" s="53" customForma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</row>
    <row r="1085" spans="1:49" s="53" customForma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</row>
    <row r="1086" spans="1:49" s="53" customForma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</row>
    <row r="1087" spans="1:49" s="53" customForma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</row>
    <row r="1088" spans="1:49" s="53" customForma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</row>
    <row r="1089" spans="1:49" s="53" customForma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</row>
    <row r="1090" spans="1:49" s="53" customForma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</row>
    <row r="1091" spans="1:49" s="53" customForma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</row>
    <row r="1092" spans="1:49" s="53" customForma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</row>
    <row r="1093" spans="1:49" s="53" customForma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</row>
    <row r="1094" spans="1:49" s="53" customForma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</row>
    <row r="1095" spans="1:49" s="53" customForma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</row>
    <row r="1096" spans="1:49" s="53" customForma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</row>
    <row r="1097" spans="1:49" s="53" customForma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</row>
    <row r="1098" spans="1:49" s="53" customForma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</row>
    <row r="1099" spans="1:49" s="53" customForma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</row>
    <row r="1100" spans="1:49" s="53" customForma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</row>
    <row r="1101" spans="1:49" s="53" customForma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</row>
    <row r="1102" spans="1:49" s="53" customForma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</row>
    <row r="1103" spans="1:49" s="53" customForma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</row>
    <row r="1104" spans="1:49" s="53" customForma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</row>
    <row r="1105" spans="1:49" s="53" customForma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</row>
    <row r="1106" spans="1:49" s="53" customForma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</row>
    <row r="1107" spans="1:49" s="53" customForma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</row>
    <row r="1108" spans="1:49" s="53" customForma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</row>
    <row r="1109" spans="1:49" s="53" customForma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</row>
    <row r="1110" spans="1:49" s="53" customForma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</row>
    <row r="1111" spans="1:49" s="53" customForma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</row>
    <row r="1112" spans="1:49" s="53" customForma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</row>
    <row r="1113" spans="1:49" s="53" customForma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</row>
    <row r="1114" spans="1:49" s="53" customForma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</row>
    <row r="1115" spans="1:49" s="53" customForma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</row>
    <row r="1116" spans="1:49" s="53" customForma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</row>
    <row r="1117" spans="1:49" s="53" customForma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</row>
    <row r="1118" spans="1:49" s="53" customForma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</row>
    <row r="1119" spans="1:49" s="53" customForma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</row>
    <row r="1120" spans="1:49" s="53" customForma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</row>
    <row r="1121" spans="1:49" s="53" customForma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</row>
    <row r="1122" spans="1:49" s="53" customForma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</row>
    <row r="1123" spans="1:49" s="53" customForma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</row>
    <row r="1124" spans="1:49" s="53" customForma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</row>
    <row r="1125" spans="1:49" s="53" customForma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</row>
    <row r="1126" spans="1:49" s="53" customForma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</row>
    <row r="1127" spans="1:49" s="53" customForma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</row>
    <row r="1128" spans="1:49" s="53" customForma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</row>
    <row r="1129" spans="1:49" s="53" customForma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</row>
    <row r="1130" spans="1:49" s="53" customForma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</row>
    <row r="1131" spans="1:49" s="53" customForma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</row>
    <row r="1132" spans="1:49" s="53" customForma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</row>
    <row r="1133" spans="1:49" s="53" customForma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</row>
    <row r="1134" spans="1:49" s="53" customForma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</row>
    <row r="1135" spans="1:49" s="53" customForma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</row>
    <row r="1136" spans="1:49" s="53" customForma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</row>
    <row r="1137" spans="1:49" s="53" customForma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</row>
    <row r="1138" spans="1:49" s="53" customForma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</row>
    <row r="1139" spans="1:49" s="53" customForma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</row>
    <row r="1140" spans="1:49" s="53" customForma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</row>
    <row r="1141" spans="1:49" s="53" customForma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</row>
    <row r="1142" spans="1:49" s="53" customForma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</row>
    <row r="1143" spans="1:49" s="53" customForma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</row>
    <row r="1144" spans="1:49" s="53" customForma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</row>
    <row r="1145" spans="1:49" s="53" customForma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</row>
    <row r="1146" spans="1:49" s="53" customForma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</row>
    <row r="1147" spans="1:49" s="53" customForma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</row>
    <row r="1148" spans="1:49" s="53" customForma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</row>
    <row r="1149" spans="1:49" s="53" customForma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</row>
    <row r="1150" spans="1:49" s="53" customForma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</row>
    <row r="1151" spans="1:49" s="53" customForma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</row>
    <row r="1152" spans="1:49" s="53" customForma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</row>
    <row r="1153" spans="1:49" s="53" customForma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</row>
    <row r="1154" spans="1:49" s="53" customForma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</row>
    <row r="1155" spans="1:49" s="53" customForma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</row>
    <row r="1156" spans="1:49" s="53" customForma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</row>
    <row r="1157" spans="1:49" s="53" customForma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</row>
    <row r="1158" spans="1:49" s="53" customForma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</row>
    <row r="1159" spans="1:49" s="53" customForma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</row>
    <row r="1160" spans="1:49" s="53" customForma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</row>
    <row r="1161" spans="1:49" s="53" customForma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</row>
    <row r="1162" spans="1:49" s="53" customForma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</row>
    <row r="1163" spans="1:49" s="53" customForma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</row>
    <row r="1164" spans="1:49" s="53" customForma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</row>
    <row r="1165" spans="1:49" s="53" customForma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</row>
    <row r="1166" spans="1:49" s="53" customForma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</row>
    <row r="1167" spans="1:49" s="53" customForma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</row>
    <row r="1168" spans="1:49" s="53" customForma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</row>
    <row r="1169" spans="1:49" s="53" customForma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</row>
    <row r="1170" spans="1:49" s="53" customForma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</row>
    <row r="1171" spans="1:49" s="53" customForma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</row>
    <row r="1172" spans="1:49" s="53" customForma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</row>
    <row r="1173" spans="1:49" s="53" customForma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</row>
    <row r="1174" spans="1:49" s="53" customForma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</row>
    <row r="1175" spans="1:49" s="53" customForma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</row>
    <row r="1176" spans="1:49" s="53" customForma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</row>
    <row r="1177" spans="1:49" s="53" customForma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</row>
    <row r="1178" spans="1:49" s="53" customForma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</row>
    <row r="1179" spans="1:49" s="53" customForma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</row>
    <row r="1180" spans="1:49" s="53" customForma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</row>
    <row r="1181" spans="1:49" s="53" customForma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</row>
    <row r="1182" spans="1:49" s="53" customForma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</row>
    <row r="1183" spans="1:49" s="53" customForma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</row>
    <row r="1184" spans="1:49" s="53" customForma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</row>
    <row r="1185" spans="1:49" s="53" customForma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</row>
    <row r="1186" spans="1:49" s="53" customForma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</row>
    <row r="1187" spans="1:49" s="53" customForma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</row>
    <row r="1188" spans="1:49" s="53" customForma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</row>
    <row r="1189" spans="1:49" s="53" customForma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</row>
    <row r="1190" spans="1:49" s="53" customForma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</row>
    <row r="1191" spans="1:49" s="53" customForma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</row>
    <row r="1192" spans="1:49" s="53" customForma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</row>
    <row r="1193" spans="1:49" s="53" customForma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</row>
    <row r="1194" spans="1:49" s="53" customForma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</row>
    <row r="1195" spans="1:49" s="53" customForma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</row>
    <row r="1196" spans="1:49" s="53" customForma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</row>
    <row r="1197" spans="1:49" s="53" customForma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</row>
    <row r="1198" spans="1:49" s="53" customForma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</row>
    <row r="1199" spans="1:49" s="53" customForma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</row>
    <row r="1200" spans="1:49" s="53" customForma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</row>
    <row r="1201" spans="1:49" s="53" customForma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</row>
    <row r="1202" spans="1:49" s="53" customForma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</row>
    <row r="1203" spans="1:49" s="53" customForma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</row>
    <row r="1204" spans="1:49" s="53" customForma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</row>
    <row r="1205" spans="1:49" s="53" customForma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</row>
    <row r="1206" spans="1:49" s="53" customForma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</row>
    <row r="1207" spans="1:49" s="53" customForma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</row>
    <row r="1208" spans="1:49" s="53" customForma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</row>
    <row r="1209" spans="1:49" s="53" customForma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</row>
    <row r="1210" spans="1:49" s="53" customForma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</row>
    <row r="1211" spans="1:49" s="53" customForma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</row>
    <row r="1212" spans="1:49" s="53" customForma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</row>
    <row r="1213" spans="1:49" s="53" customForma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</row>
    <row r="1214" spans="1:49" s="53" customForma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</row>
    <row r="1215" spans="1:49" s="53" customForma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</row>
    <row r="1216" spans="1:49" s="53" customForma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</row>
    <row r="1217" spans="1:49" s="53" customForma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</row>
    <row r="1218" spans="1:49" s="53" customForma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</row>
    <row r="1219" spans="1:49" s="53" customForma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</row>
    <row r="1220" spans="1:49" s="53" customForma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</row>
    <row r="1221" spans="1:49" s="53" customForma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</row>
    <row r="1222" spans="1:49" s="53" customForma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</row>
    <row r="1223" spans="1:49" s="53" customForma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</row>
    <row r="1224" spans="1:49" s="53" customForma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</row>
    <row r="1225" spans="1:49" s="53" customForma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</row>
    <row r="1226" spans="1:49" s="53" customForma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</row>
    <row r="1227" spans="1:49" s="53" customForma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</row>
    <row r="1228" spans="1:49" s="53" customForma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</row>
    <row r="1229" spans="1:49" s="53" customForma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</row>
    <row r="1230" spans="1:49" s="53" customForma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</row>
    <row r="1231" spans="1:49" s="53" customForma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</row>
    <row r="1232" spans="1:49" s="53" customForma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</row>
    <row r="1233" spans="1:49" s="53" customForma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</row>
    <row r="1234" spans="1:49" s="53" customForma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</row>
    <row r="1235" spans="1:49" s="53" customForma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</row>
    <row r="1236" spans="1:49" s="53" customForma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</row>
    <row r="1237" spans="1:49" s="53" customForma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</row>
    <row r="1238" spans="1:49" s="53" customForma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</row>
    <row r="1239" spans="1:49" s="53" customForma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</row>
    <row r="1240" spans="1:49" s="53" customForma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</row>
    <row r="1241" spans="1:49" s="53" customForma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</row>
    <row r="1242" spans="1:49" s="53" customForma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</row>
    <row r="1243" spans="1:49" s="53" customForma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</row>
    <row r="1244" spans="1:49" s="53" customForma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</row>
    <row r="1245" spans="1:49" s="53" customForma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</row>
    <row r="1246" spans="1:49" s="53" customForma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</row>
    <row r="1247" spans="1:49" s="53" customForma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</row>
    <row r="1248" spans="1:49" s="53" customForma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</row>
    <row r="1249" spans="1:49" s="53" customForma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</row>
    <row r="1250" spans="1:49" s="53" customForma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</row>
    <row r="1251" spans="1:49" s="53" customForma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</row>
    <row r="1252" spans="1:49" s="53" customForma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</row>
    <row r="1253" spans="1:49" s="53" customForma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</row>
    <row r="1254" spans="1:49" s="53" customForma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</row>
    <row r="1255" spans="1:49" s="53" customForma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</row>
    <row r="1256" spans="1:49" s="53" customForma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</row>
    <row r="1257" spans="1:49" s="53" customForma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</row>
    <row r="1258" spans="1:49" s="53" customForma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</row>
    <row r="1259" spans="1:49" s="53" customForma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</row>
    <row r="1260" spans="1:49" s="53" customForma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</row>
    <row r="1261" spans="1:49" s="53" customForma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</row>
    <row r="1262" spans="1:49" s="53" customForma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</row>
    <row r="1263" spans="1:49" s="53" customForma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</row>
    <row r="1264" spans="1:49" s="53" customForma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</row>
    <row r="1265" spans="1:49" s="53" customForma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</row>
    <row r="1266" spans="1:49" s="53" customForma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</row>
    <row r="1267" spans="1:49" s="53" customForma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</row>
    <row r="1268" spans="1:49" s="53" customForma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</row>
    <row r="1269" spans="1:49" s="53" customForma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</row>
    <row r="1270" spans="1:49" s="53" customForma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</row>
    <row r="1271" spans="1:49" s="53" customForma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</row>
    <row r="1272" spans="1:49" s="53" customForma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</row>
    <row r="1273" spans="1:49" s="53" customForma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</row>
    <row r="1274" spans="1:49" s="53" customForma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</row>
    <row r="1275" spans="1:49" s="53" customForma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</row>
    <row r="1276" spans="1:49" s="53" customForma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</row>
    <row r="1277" spans="1:49" s="53" customForma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</row>
    <row r="1278" spans="1:49" s="53" customForma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</row>
    <row r="1279" spans="1:49" s="53" customForma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</row>
    <row r="1280" spans="1:49" s="53" customForma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</row>
    <row r="1281" spans="1:49" s="53" customForma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</row>
    <row r="1282" spans="1:49" s="53" customForma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</row>
    <row r="1283" spans="1:49" s="53" customForma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</row>
    <row r="1284" spans="1:49" s="53" customForma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</row>
    <row r="1285" spans="1:49" s="53" customForma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</row>
    <row r="1286" spans="1:49" s="53" customForma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</row>
    <row r="1287" spans="1:49" s="53" customForma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</row>
    <row r="1288" spans="1:49" s="53" customForma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</row>
    <row r="1289" spans="1:49" s="53" customForma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</row>
    <row r="1290" spans="1:49" s="53" customForma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</row>
    <row r="1291" spans="1:49" s="53" customForma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</row>
    <row r="1292" spans="1:49" s="53" customForma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</row>
    <row r="1293" spans="1:49" s="53" customForma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</row>
    <row r="1294" spans="1:49" s="53" customForma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</row>
    <row r="1295" spans="1:49" s="53" customForma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</row>
    <row r="1296" spans="1:49" s="53" customForma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</row>
    <row r="1297" spans="1:49" s="53" customForma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</row>
    <row r="1298" spans="1:49" s="53" customForma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</row>
    <row r="1299" spans="1:49" s="53" customForma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</row>
    <row r="1300" spans="1:49" s="53" customForma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</row>
    <row r="1301" spans="1:49" s="53" customForma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</row>
    <row r="1302" spans="1:49" s="53" customForma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</row>
    <row r="1303" spans="1:49" s="53" customForma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</row>
    <row r="1304" spans="1:49" s="53" customForma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</row>
    <row r="1305" spans="1:49" s="53" customForma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</row>
    <row r="1306" spans="1:49" s="53" customForma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</row>
    <row r="1307" spans="1:49" s="53" customForma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</row>
    <row r="1308" spans="1:49" s="53" customForma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</row>
    <row r="1309" spans="1:49" s="53" customForma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</row>
    <row r="1310" spans="1:49" s="53" customForma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</row>
    <row r="1311" spans="1:49" s="53" customForma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</row>
    <row r="1312" spans="1:49" s="53" customForma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</row>
    <row r="1313" spans="1:49" s="53" customForma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</row>
    <row r="1314" spans="1:49" s="53" customForma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41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</row>
    <row r="1315" spans="1:49" s="53" customForma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41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</row>
    <row r="1316" spans="1:49" s="53" customForma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41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</row>
    <row r="1317" spans="1:49" s="53" customForma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41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</row>
    <row r="1318" spans="1:49" s="53" customForma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41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</row>
    <row r="1319" spans="1:49" s="53" customForma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41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</row>
    <row r="1320" spans="1:49" s="53" customForma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41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</row>
    <row r="1321" spans="1:49" s="53" customForma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41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</row>
    <row r="1322" spans="1:49" s="53" customForma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41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</row>
    <row r="1323" spans="1:49" s="53" customForma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41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</row>
    <row r="1324" spans="1:49" s="53" customForma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41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</row>
    <row r="1325" spans="1:49" s="53" customForma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41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</row>
    <row r="1326" spans="1:49" s="53" customForma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41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</row>
    <row r="1327" spans="1:49" s="53" customForma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41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</row>
    <row r="1328" spans="1:49" s="53" customForma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41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</row>
    <row r="1329" spans="1:49" s="53" customForma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41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</row>
    <row r="1330" spans="1:49" s="53" customForma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41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</row>
    <row r="1331" spans="1:49" s="53" customForma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41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</row>
    <row r="1332" spans="1:49" s="53" customForma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41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</row>
    <row r="1333" spans="1:49" s="53" customForma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41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</row>
    <row r="1334" spans="1:49" s="53" customForma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41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</row>
    <row r="1335" spans="1:49" s="53" customForma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41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</row>
    <row r="1336" spans="1:49" s="53" customForma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41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</row>
    <row r="1337" spans="1:49" s="53" customForma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41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</row>
    <row r="1338" spans="1:49" s="53" customForma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41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</row>
    <row r="1339" spans="1:49" s="53" customForma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41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</row>
    <row r="1340" spans="1:49" s="53" customForma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41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</row>
    <row r="1341" spans="1:49" s="53" customForma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41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</row>
    <row r="1342" spans="1:49" s="53" customForma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41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</row>
    <row r="1343" spans="1:49" s="53" customForma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41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</row>
    <row r="1344" spans="1:49" s="53" customForma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41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</row>
    <row r="1345" spans="1:49" s="53" customForma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41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</row>
    <row r="1346" spans="1:49" s="53" customForma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41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</row>
    <row r="1347" spans="1:49" s="53" customForma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41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</row>
    <row r="1348" spans="1:49" s="53" customForma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41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</row>
    <row r="1349" spans="1:49" s="53" customForma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41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</row>
    <row r="1350" spans="1:49" s="53" customForma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41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</row>
    <row r="1351" spans="1:49" s="53" customForma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41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</row>
    <row r="1352" spans="1:49" s="53" customForma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41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</row>
    <row r="1353" spans="1:49" s="53" customForma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41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</row>
    <row r="1354" spans="1:49" s="53" customForma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41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</row>
    <row r="1355" spans="1:49" s="53" customForma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41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</row>
    <row r="1356" spans="1:49" s="53" customForma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41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</row>
    <row r="1357" spans="1:49" s="53" customForma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41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</row>
    <row r="1358" spans="1:49" s="53" customForma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41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</row>
    <row r="1359" spans="1:49" s="53" customForma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41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</row>
    <row r="1360" spans="1:49" s="53" customForma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41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</row>
    <row r="1361" spans="1:49" s="53" customForma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41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</row>
    <row r="1362" spans="1:49" s="53" customForma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41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</row>
    <row r="1363" spans="1:49" s="53" customForma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41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</row>
    <row r="1364" spans="1:49" s="53" customForma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41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</row>
    <row r="1365" spans="1:49" s="53" customForma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41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</row>
    <row r="1366" spans="1:49" s="53" customForma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41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</row>
    <row r="1367" spans="1:49" s="53" customForma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41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</row>
    <row r="1368" spans="1:49" s="53" customForma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41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</row>
    <row r="1369" spans="1:49" s="53" customForma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41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</row>
    <row r="1370" spans="1:49" s="53" customForma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41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</row>
    <row r="1371" spans="1:49" s="53" customForma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41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</row>
    <row r="1372" spans="1:49" s="53" customForma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41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</row>
    <row r="1373" spans="1:49" s="53" customForma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41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</row>
    <row r="1374" spans="1:49" s="53" customForma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41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</row>
    <row r="1375" spans="1:49" s="53" customForma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41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</row>
    <row r="1376" spans="1:49" s="53" customForma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41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</row>
    <row r="1377" spans="1:49" s="53" customForma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41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</row>
    <row r="1378" spans="1:49" s="53" customForma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41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</row>
    <row r="1379" spans="1:49" s="53" customForma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41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</row>
    <row r="1380" spans="1:49" s="53" customForma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41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</row>
    <row r="1381" spans="1:49" s="53" customForma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41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</row>
    <row r="1382" spans="1:49" s="53" customForma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41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</row>
    <row r="1383" spans="1:49" s="53" customForma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41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</row>
    <row r="1384" spans="1:49" s="53" customForma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41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</row>
    <row r="1385" spans="1:49" s="53" customForma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41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</row>
    <row r="1386" spans="1:49" s="53" customForma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41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</row>
    <row r="1387" spans="1:49" s="53" customForma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41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</row>
    <row r="1388" spans="1:49" s="53" customForma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41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</row>
    <row r="1389" spans="1:49" s="53" customForma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41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</row>
    <row r="1390" spans="1:49" s="53" customForma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41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</row>
    <row r="1391" spans="1:49" s="53" customForma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41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</row>
    <row r="1392" spans="1:49" s="53" customForma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41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</row>
    <row r="1393" spans="1:49" s="53" customForma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41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</row>
    <row r="1394" spans="1:49" s="53" customForma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41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</row>
    <row r="1395" spans="1:49" s="53" customForma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41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</row>
    <row r="1396" spans="1:49" s="53" customForma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41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</row>
    <row r="1397" spans="1:49" s="53" customForma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41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</row>
    <row r="1398" spans="1:49" s="53" customForma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41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</row>
    <row r="1399" spans="1:49" s="53" customForma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41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</row>
    <row r="1400" spans="1:49" s="53" customForma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41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</row>
    <row r="1401" spans="1:49" s="53" customForma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41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</row>
    <row r="1402" spans="1:49" s="53" customForma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41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</row>
    <row r="1403" spans="1:49" s="53" customForma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41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</row>
    <row r="1404" spans="1:49" s="53" customForma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41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</row>
    <row r="1405" spans="1:49" s="53" customForma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41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</row>
    <row r="1406" spans="1:49" s="53" customForma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41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</row>
    <row r="1407" spans="1:49" s="53" customForma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41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</row>
    <row r="1408" spans="1:49" s="53" customForma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41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</row>
    <row r="1409" spans="1:49" s="53" customForma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41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</row>
    <row r="1410" spans="1:49" s="53" customForma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41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</row>
    <row r="1411" spans="1:49" s="53" customForma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41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</row>
    <row r="1412" spans="1:49" s="53" customForma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41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</row>
    <row r="1413" spans="1:49" s="53" customForma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41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</row>
    <row r="1414" spans="1:49" s="53" customForma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41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</row>
    <row r="1415" spans="1:49" s="53" customForma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41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</row>
    <row r="1416" spans="1:49" s="53" customForma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41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</row>
    <row r="1417" spans="1:49" s="53" customForma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41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</row>
    <row r="1418" spans="1:49" s="53" customForma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41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</row>
    <row r="1419" spans="1:49" s="53" customForma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41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</row>
    <row r="1420" spans="1:49" s="53" customForma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41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</row>
    <row r="1421" spans="1:49" s="53" customForma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41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</row>
    <row r="1422" spans="1:49" s="53" customForma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41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</row>
    <row r="1423" spans="1:49" s="53" customForma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41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</row>
    <row r="1424" spans="1:49" s="53" customForma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41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</row>
    <row r="1425" spans="1:49" s="53" customForma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41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</row>
    <row r="1426" spans="1:49" s="53" customForma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41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</row>
    <row r="1427" spans="1:49" s="53" customForma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41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</row>
    <row r="1428" spans="1:49" s="53" customForma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41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</row>
    <row r="1429" spans="1:49" s="53" customForma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41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</row>
    <row r="1430" spans="1:49" s="53" customForma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41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</row>
    <row r="1431" spans="1:49" s="53" customForma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41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</row>
    <row r="1432" spans="1:49" s="53" customForma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41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</row>
    <row r="1433" spans="1:49" s="53" customForma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41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</row>
    <row r="1434" spans="1:49" s="53" customForma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41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</row>
    <row r="1435" spans="1:49" s="53" customForma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41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</row>
    <row r="1436" spans="1:49" s="53" customForma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41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</row>
    <row r="1437" spans="1:49" s="53" customForma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41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</row>
    <row r="1438" spans="1:49" s="53" customForma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41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</row>
    <row r="1439" spans="1:49" s="53" customForma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41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</row>
    <row r="1440" spans="1:49" s="53" customForma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41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</row>
    <row r="1441" spans="1:49" s="53" customForma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41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</row>
    <row r="1442" spans="1:49" s="53" customForma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41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</row>
    <row r="1443" spans="1:49" s="53" customForma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41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</row>
    <row r="1444" spans="1:49" s="53" customForma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41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</row>
    <row r="1445" spans="1:49" s="53" customForma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41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</row>
    <row r="1446" spans="1:49" s="53" customForma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41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</row>
    <row r="1447" spans="1:49" s="53" customForma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41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</row>
    <row r="1448" spans="1:49" s="53" customForma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41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</row>
    <row r="1449" spans="1:49" s="53" customForma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41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</row>
    <row r="1450" spans="1:49" s="53" customForma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41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</row>
    <row r="1451" spans="1:49" s="53" customForma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41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</row>
    <row r="1452" spans="1:49" s="53" customForma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41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</row>
    <row r="1453" spans="1:49" s="53" customForma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41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</row>
    <row r="1454" spans="1:49" s="53" customForma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41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</row>
    <row r="1455" spans="1:49" s="53" customForma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41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</row>
    <row r="1456" spans="1:49" s="53" customForma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41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</row>
    <row r="1457" spans="1:49" s="53" customForma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41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</row>
    <row r="1458" spans="1:49" s="53" customForma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41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</row>
    <row r="1459" spans="1:49" s="53" customForma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41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</row>
    <row r="1460" spans="1:49" s="53" customForma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41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</row>
    <row r="1461" spans="1:49" s="53" customForma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41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</row>
    <row r="1462" spans="1:49" s="53" customForma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41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</row>
    <row r="1463" spans="1:49" s="53" customForma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41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</row>
    <row r="1464" spans="1:49" s="53" customForma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41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</row>
    <row r="1465" spans="1:49" s="53" customForma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41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</row>
    <row r="1466" spans="1:49" s="53" customForma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41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</row>
    <row r="1467" spans="1:49" s="53" customForma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41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</row>
    <row r="1468" spans="1:49" s="53" customForma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41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</row>
    <row r="1469" spans="1:49" s="53" customForma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41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</row>
    <row r="1470" spans="1:49" s="53" customForma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41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</row>
    <row r="1471" spans="1:49" s="53" customForma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41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</row>
    <row r="1472" spans="1:49" s="53" customForma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41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</row>
    <row r="1473" spans="1:49" s="53" customForma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41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</row>
    <row r="1474" spans="1:49" s="53" customForma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41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</row>
    <row r="1475" spans="1:49" s="53" customForma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41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</row>
    <row r="1476" spans="1:49" s="53" customForma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41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</row>
    <row r="1477" spans="1:49" s="53" customForma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41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</row>
    <row r="1478" spans="1:49" s="53" customForma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41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</row>
    <row r="1479" spans="1:49" s="53" customForma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41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</row>
    <row r="1480" spans="1:49" s="53" customForma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41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</row>
    <row r="1481" spans="1:49" s="53" customForma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41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</row>
    <row r="1482" spans="1:49" s="53" customForma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41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</row>
    <row r="1483" spans="1:49" s="53" customForma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41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</row>
    <row r="1484" spans="1:49" s="53" customForma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41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</row>
    <row r="1485" spans="1:49" s="53" customForma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41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</row>
    <row r="1486" spans="1:49" s="53" customForma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41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</row>
    <row r="1487" spans="1:49" s="53" customForma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41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</row>
    <row r="1488" spans="1:49" s="53" customForma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41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</row>
    <row r="1489" spans="1:49" s="53" customForma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41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</row>
    <row r="1490" spans="1:49" s="53" customForma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41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</row>
    <row r="1491" spans="1:49" s="53" customForma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41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</row>
    <row r="1492" spans="1:49" s="53" customForma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41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</row>
    <row r="1493" spans="1:49" s="53" customForma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41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</row>
    <row r="1494" spans="1:49" s="53" customForma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41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</row>
    <row r="1495" spans="1:49" s="53" customForma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41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</row>
    <row r="1496" spans="1:49" s="53" customForma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41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</row>
    <row r="1497" spans="1:49" s="53" customForma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41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</row>
    <row r="1498" spans="1:49" s="53" customForma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41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</row>
    <row r="1499" spans="1:49" s="53" customForma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41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</row>
    <row r="1500" spans="1:49" s="53" customForma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41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</row>
    <row r="1501" spans="1:49" s="53" customForma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41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</row>
    <row r="1502" spans="1:49" s="53" customForma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41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</row>
    <row r="1503" spans="1:49" s="53" customForma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41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</row>
    <row r="1504" spans="1:49" s="53" customForma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41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</row>
    <row r="1505" spans="1:49" s="53" customForma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41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</row>
    <row r="1506" spans="1:49" s="53" customForma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41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</row>
    <row r="1507" spans="1:49" s="53" customForma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41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</row>
    <row r="1508" spans="1:49" s="53" customForma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41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</row>
    <row r="1509" spans="1:49" s="53" customForma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41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</row>
    <row r="1510" spans="1:49" s="53" customForma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41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</row>
    <row r="1511" spans="1:49" s="53" customForma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41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</row>
    <row r="1512" spans="1:49" s="53" customForma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41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</row>
    <row r="1513" spans="1:49" s="53" customForma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41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</row>
    <row r="1514" spans="1:49" s="53" customForma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41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</row>
    <row r="1515" spans="1:49" s="53" customForma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41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</row>
    <row r="1516" spans="1:49" s="53" customForma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41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</row>
    <row r="1517" spans="1:49" s="53" customForma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41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</row>
    <row r="1518" spans="1:49" s="53" customForma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41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</row>
    <row r="1519" spans="1:49" s="53" customForma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41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</row>
    <row r="1520" spans="1:49" s="53" customForma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41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</row>
    <row r="1521" spans="1:49" s="53" customForma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41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</row>
    <row r="1522" spans="1:49" s="53" customForma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41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</row>
    <row r="1523" spans="1:49" s="53" customForma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41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</row>
    <row r="1524" spans="1:49" s="53" customForma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41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</row>
    <row r="1525" spans="1:49" s="53" customForma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41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</row>
    <row r="1526" spans="1:49" s="53" customForma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41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</row>
    <row r="1527" spans="1:49" s="53" customForma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41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</row>
    <row r="1528" spans="1:49" s="53" customForma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41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</row>
    <row r="1529" spans="1:49" s="53" customForma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41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</row>
    <row r="1530" spans="1:49" s="53" customForma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41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</row>
    <row r="1531" spans="1:49" s="53" customForma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41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</row>
    <row r="1532" spans="1:49" s="53" customForma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41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</row>
    <row r="1533" spans="1:49" s="53" customForma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41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</row>
    <row r="1534" spans="1:49" s="53" customForma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41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</row>
    <row r="1535" spans="1:49" s="53" customForma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41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</row>
    <row r="1536" spans="1:49" s="53" customForma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41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</row>
    <row r="1537" spans="1:49" s="53" customForma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41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</row>
    <row r="1538" spans="1:49" s="53" customForma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41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</row>
    <row r="1539" spans="1:49" s="53" customForma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41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</row>
    <row r="1540" spans="1:49" s="53" customForma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41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</row>
    <row r="1541" spans="1:49" s="53" customForma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41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</row>
    <row r="1542" spans="1:49" s="53" customForma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41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</row>
    <row r="1543" spans="1:49" s="53" customForma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41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</row>
    <row r="1544" spans="1:49" s="53" customForma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41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</row>
    <row r="1545" spans="1:49" s="53" customForma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41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</row>
    <row r="1546" spans="1:49" s="53" customForma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41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</row>
    <row r="1547" spans="1:49" s="53" customForma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41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</row>
    <row r="1548" spans="1:49" s="53" customForma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41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</row>
    <row r="1549" spans="1:49" s="53" customForma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41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</row>
    <row r="1550" spans="1:49" s="53" customForma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41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</row>
    <row r="1551" spans="1:49" s="53" customForma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41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</row>
    <row r="1552" spans="1:49" s="53" customForma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41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</row>
    <row r="1553" spans="1:49" s="53" customForma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41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</row>
    <row r="1554" spans="1:49" s="53" customForma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41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</row>
    <row r="1555" spans="1:49" s="53" customForma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41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</row>
    <row r="1556" spans="1:49" s="53" customForma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41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</row>
    <row r="1557" spans="1:49" s="53" customForma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41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</row>
    <row r="1558" spans="1:49" s="53" customForma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41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</row>
    <row r="1559" spans="1:49" s="53" customForma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41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</row>
    <row r="1560" spans="1:49" s="53" customForma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41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</row>
    <row r="1561" spans="1:49" s="53" customForma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41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</row>
    <row r="1562" spans="1:49" s="53" customForma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41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</row>
    <row r="1563" spans="1:49" s="53" customForma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41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</row>
    <row r="1564" spans="1:49" s="53" customForma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41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</row>
    <row r="1565" spans="1:49" s="53" customForma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41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</row>
    <row r="1566" spans="1:49" s="53" customForma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41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</row>
    <row r="1567" spans="1:49" s="53" customForma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41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</row>
    <row r="1568" spans="1:49" s="53" customForma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41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</row>
    <row r="1569" spans="1:49" s="53" customForma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41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</row>
    <row r="1570" spans="1:49" s="53" customForma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41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</row>
    <row r="1571" spans="1:49" s="53" customForma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41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</row>
    <row r="1572" spans="1:49" s="53" customForma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41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</row>
    <row r="1573" spans="1:49" s="53" customForma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41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</row>
    <row r="1574" spans="1:49" s="53" customForma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41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</row>
    <row r="1575" spans="1:49" s="53" customForma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41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</row>
    <row r="1576" spans="1:49" s="53" customForma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41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</row>
    <row r="1577" spans="1:49" s="53" customForma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41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</row>
    <row r="1578" spans="1:49" s="53" customForma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41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</row>
    <row r="1579" spans="1:49" s="53" customForma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41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</row>
    <row r="1580" spans="1:49" s="53" customForma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41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</row>
    <row r="1581" spans="1:49" s="53" customForma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41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</row>
    <row r="1582" spans="1:49" s="53" customForma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41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</row>
    <row r="1583" spans="1:49" s="53" customForma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41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</row>
    <row r="1584" spans="1:49" s="53" customForma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41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</row>
    <row r="1585" spans="1:49" s="53" customForma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41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</row>
    <row r="1586" spans="1:49" s="53" customForma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41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</row>
    <row r="1587" spans="1:49" s="53" customForma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41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</row>
    <row r="1588" spans="1:49" s="53" customForma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41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</row>
    <row r="1589" spans="1:49" s="53" customForma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41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</row>
    <row r="1590" spans="1:49" s="53" customForma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41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</row>
    <row r="1591" spans="1:49" s="53" customForma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41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</row>
    <row r="1592" spans="1:49" s="53" customForma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41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</row>
    <row r="1593" spans="1:49" s="53" customForma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41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</row>
    <row r="1594" spans="1:49" s="53" customForma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41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</row>
    <row r="1595" spans="1:49" s="53" customForma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41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</row>
    <row r="1596" spans="1:49" s="53" customForma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41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</row>
    <row r="1597" spans="1:49" s="53" customForma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41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</row>
    <row r="1598" spans="1:49" s="53" customForma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41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</row>
    <row r="1599" spans="1:49" s="53" customForma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41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</row>
    <row r="1600" spans="1:49" s="53" customForma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41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</row>
    <row r="1601" spans="1:49" s="53" customForma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41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</row>
    <row r="1602" spans="1:49" s="53" customForma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41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</row>
    <row r="1603" spans="1:49" s="53" customForma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41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</row>
    <row r="1604" spans="1:49" s="53" customForma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41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</row>
    <row r="1605" spans="1:49" s="53" customForma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41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</row>
    <row r="1606" spans="1:49" s="53" customForma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41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</row>
    <row r="1607" spans="1:49" s="53" customForma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41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</row>
    <row r="1608" spans="1:49" s="53" customForma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41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</row>
    <row r="1609" spans="1:49" s="53" customForma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41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</row>
    <row r="1610" spans="1:49" s="53" customForma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41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</row>
    <row r="1611" spans="1:49" s="53" customForma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41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</row>
    <row r="1612" spans="1:49" s="53" customForma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41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</row>
    <row r="1613" spans="1:49" s="53" customForma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41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</row>
    <row r="1614" spans="1:49" s="53" customForma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41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</row>
    <row r="1615" spans="1:49" s="53" customForma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41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</row>
    <row r="1616" spans="1:49" s="53" customForma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41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</row>
    <row r="1617" spans="1:49" s="53" customForma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41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</row>
    <row r="1618" spans="1:49" s="53" customForma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41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</row>
    <row r="1619" spans="1:49" s="53" customForma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41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</row>
    <row r="1620" spans="1:49" s="53" customForma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41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</row>
    <row r="1621" spans="1:49" s="53" customForma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41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</row>
    <row r="1622" spans="1:49" s="53" customForma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41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</row>
    <row r="1623" spans="1:49" s="53" customForma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41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</row>
    <row r="1624" spans="1:49" s="53" customForma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41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</row>
    <row r="1625" spans="1:49" s="53" customForma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41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</row>
    <row r="1626" spans="1:49" s="53" customForma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41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</row>
    <row r="1627" spans="1:49" s="53" customForma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41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</row>
    <row r="1628" spans="1:49" s="53" customForma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41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</row>
    <row r="1629" spans="1:49" s="53" customForma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41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</row>
    <row r="1630" spans="1:49" s="53" customForma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41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</row>
    <row r="1631" spans="1:49" s="53" customForma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41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</row>
    <row r="1632" spans="1:49" s="53" customForma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41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</row>
    <row r="1633" spans="1:49" s="53" customForma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41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</row>
    <row r="1634" spans="1:49" s="53" customForma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41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</row>
    <row r="1635" spans="1:49" s="53" customForma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41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</row>
    <row r="1636" spans="1:49" s="53" customForma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41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</row>
    <row r="1637" spans="1:49" s="53" customForma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41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</row>
    <row r="1638" spans="1:49" s="53" customForma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41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</row>
    <row r="1639" spans="1:49" s="53" customForma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41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</row>
    <row r="1640" spans="1:49" s="53" customForma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41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</row>
    <row r="1641" spans="1:49" s="53" customForma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41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</row>
    <row r="1642" spans="1:49" s="53" customForma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41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</row>
    <row r="1643" spans="1:49" s="53" customForma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41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</row>
    <row r="1644" spans="1:49" s="53" customForma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41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</row>
    <row r="1645" spans="1:49" s="53" customForma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41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</row>
    <row r="1646" spans="1:49" s="53" customForma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41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</row>
    <row r="1647" spans="1:49" s="53" customForma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41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</row>
    <row r="1648" spans="1:49" s="53" customForma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41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</row>
    <row r="1649" spans="1:49" s="53" customForma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41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</row>
    <row r="1650" spans="1:49" s="53" customForma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41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</row>
    <row r="1651" spans="1:49" s="53" customForma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41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</row>
    <row r="1652" spans="1:49" s="53" customForma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41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</row>
    <row r="1653" spans="1:49" s="53" customForma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41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</row>
    <row r="1654" spans="1:49" s="53" customForma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41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</row>
    <row r="1655" spans="1:49" s="53" customForma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41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</row>
    <row r="1656" spans="1:49" s="53" customForma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41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</row>
    <row r="1657" spans="1:49" s="53" customForma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41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</row>
    <row r="1658" spans="1:49" s="53" customForma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41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</row>
    <row r="1659" spans="1:49" s="53" customForma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41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</row>
    <row r="1660" spans="1:49" s="53" customForma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41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</row>
    <row r="1661" spans="1:49" s="53" customForma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41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</row>
    <row r="1662" spans="1:49" s="53" customForma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41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</row>
    <row r="1663" spans="1:49" s="53" customForma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41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</row>
    <row r="1664" spans="1:49" s="53" customForma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41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</row>
    <row r="1665" spans="1:49" s="53" customForma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41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</row>
    <row r="1666" spans="1:49" s="53" customForma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41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</row>
    <row r="1667" spans="1:49" s="53" customForma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41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</row>
    <row r="1668" spans="1:49" s="53" customForma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41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</row>
    <row r="1669" spans="1:49" s="53" customForma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41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</row>
    <row r="1670" spans="1:49" s="53" customForma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41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</row>
    <row r="1671" spans="1:49" s="53" customForma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41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</row>
    <row r="1672" spans="1:49" s="53" customForma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41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</row>
    <row r="1673" spans="1:49" s="53" customForma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41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</row>
    <row r="1674" spans="1:49" s="53" customForma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41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</row>
    <row r="1675" spans="1:49" s="53" customForma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41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</row>
    <row r="1676" spans="1:49" s="53" customForma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41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</row>
    <row r="1677" spans="1:49" s="53" customForma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41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</row>
    <row r="1678" spans="1:49" s="53" customForma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41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</row>
    <row r="1679" spans="1:49" s="53" customForma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41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</row>
    <row r="1680" spans="1:49" s="53" customForma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41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</row>
    <row r="1681" spans="1:49" s="53" customForma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41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</row>
    <row r="1682" spans="1:49" s="53" customForma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41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</row>
    <row r="1683" spans="1:49" s="53" customForma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41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</row>
    <row r="1684" spans="1:49" s="53" customForma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41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</row>
    <row r="1685" spans="1:49" s="53" customForma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41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</row>
    <row r="1686" spans="1:49" s="53" customForma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41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</row>
    <row r="1687" spans="1:49" s="53" customForma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41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</row>
    <row r="1688" spans="1:49" s="53" customForma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41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</row>
    <row r="1689" spans="1:49" s="53" customForma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41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</row>
    <row r="1690" spans="1:49" s="53" customForma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41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</row>
    <row r="1691" spans="1:49" s="53" customForma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41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</row>
    <row r="1692" spans="1:49" s="53" customForma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41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</row>
    <row r="1693" spans="1:49" s="53" customForma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41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</row>
    <row r="1694" spans="1:49" s="53" customForma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41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</row>
    <row r="1695" spans="1:49" s="53" customForma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41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</row>
    <row r="1696" spans="1:49" s="53" customForma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41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</row>
    <row r="1697" spans="1:49" s="53" customForma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41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</row>
    <row r="1698" spans="1:49" s="53" customForma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41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</row>
    <row r="1699" spans="1:49" s="53" customForma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41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</row>
    <row r="1700" spans="1:49" s="53" customForma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41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</row>
    <row r="1701" spans="1:49" s="53" customForma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41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</row>
    <row r="1702" spans="1:49" s="53" customForma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41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</row>
    <row r="1703" spans="1:49" s="53" customForma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41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</row>
    <row r="1704" spans="1:49" s="53" customForma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41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</row>
    <row r="1705" spans="1:49" s="53" customForma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41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</row>
    <row r="1706" spans="1:49" s="53" customForma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41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</row>
    <row r="1707" spans="1:49" s="53" customForma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41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</row>
    <row r="1708" spans="1:49" s="53" customForma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41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</row>
    <row r="1709" spans="1:49" s="53" customForma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41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</row>
    <row r="1710" spans="1:49" s="53" customForma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41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</row>
    <row r="1711" spans="1:49" s="53" customForma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41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</row>
    <row r="1712" spans="1:49" s="53" customForma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41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</row>
    <row r="1713" spans="1:49" s="53" customForma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41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</row>
    <row r="1714" spans="1:49" s="53" customForma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41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</row>
    <row r="1715" spans="1:49" s="53" customForma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41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</row>
    <row r="1716" spans="1:49" s="53" customForma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41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</row>
    <row r="1717" spans="1:49" s="53" customForma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41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</row>
    <row r="1718" spans="1:49" s="53" customForma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41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</row>
    <row r="1719" spans="1:49" s="53" customForma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41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</row>
    <row r="1720" spans="1:49" s="53" customForma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41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</row>
    <row r="1721" spans="1:49" s="53" customForma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41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</row>
    <row r="1722" spans="1:49" s="53" customForma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41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</row>
    <row r="1723" spans="1:49" s="53" customForma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41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</row>
    <row r="1724" spans="1:49" s="53" customForma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41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</row>
    <row r="1725" spans="1:49" s="53" customForma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41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</row>
    <row r="1726" spans="1:49" s="53" customForma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41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</row>
    <row r="1727" spans="1:49" s="53" customForma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41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</row>
    <row r="1728" spans="1:49" s="53" customForma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41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</row>
    <row r="1729" spans="1:49" s="53" customForma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41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</row>
    <row r="1730" spans="1:49" s="53" customForma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41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</row>
    <row r="1731" spans="1:49" s="53" customForma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41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</row>
    <row r="1732" spans="1:49" s="53" customForma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41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</row>
    <row r="1733" spans="1:49" s="53" customForma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41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</row>
    <row r="1734" spans="1:49" s="53" customForma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41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</row>
    <row r="1735" spans="1:49" s="53" customForma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41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</row>
    <row r="1736" spans="1:49" s="53" customForma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41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</row>
    <row r="1737" spans="1:49" s="53" customForma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41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</row>
    <row r="1738" spans="1:49" s="53" customForma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41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</row>
    <row r="1739" spans="1:49" s="53" customForma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41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</row>
    <row r="1740" spans="1:49" s="53" customForma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41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</row>
    <row r="1741" spans="1:49" s="53" customForma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41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</row>
    <row r="1742" spans="1:49" s="53" customForma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41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</row>
    <row r="1743" spans="1:49" s="53" customForma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41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</row>
    <row r="1744" spans="1:49" s="53" customForma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41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</row>
    <row r="1745" spans="1:49" s="53" customForma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41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</row>
    <row r="1746" spans="1:49" s="53" customForma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41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</row>
    <row r="1747" spans="1:49" s="53" customForma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41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</row>
    <row r="1748" spans="1:49" s="53" customForma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41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</row>
    <row r="1749" spans="1:49" s="53" customForma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41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</row>
    <row r="1750" spans="1:49" s="53" customForma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41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</row>
    <row r="1751" spans="1:49" s="53" customForma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41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</row>
    <row r="1752" spans="1:49" s="53" customForma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41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</row>
    <row r="1753" spans="1:49" s="53" customForma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41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</row>
    <row r="1754" spans="1:49" s="53" customForma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41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</row>
    <row r="1755" spans="1:49" s="53" customForma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41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</row>
    <row r="1756" spans="1:49" s="53" customForma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41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</row>
    <row r="1757" spans="1:49" s="53" customForma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41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</row>
    <row r="1758" spans="1:49" s="53" customForma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41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</row>
    <row r="1759" spans="1:49" s="53" customForma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41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</row>
    <row r="1760" spans="1:49" s="53" customForma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41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</row>
    <row r="1761" spans="1:49" s="53" customForma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41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</row>
    <row r="1762" spans="1:49" s="53" customForma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41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</row>
    <row r="1763" spans="1:49" s="53" customForma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41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</row>
    <row r="1764" spans="1:49" s="53" customForma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41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</row>
    <row r="1765" spans="1:49" s="53" customForma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41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</row>
    <row r="1766" spans="1:49" s="53" customForma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41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</row>
    <row r="1767" spans="1:49" s="53" customForma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41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</row>
    <row r="1768" spans="1:49" s="53" customForma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41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</row>
    <row r="1769" spans="1:49" s="53" customForma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41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</row>
    <row r="1770" spans="1:49" s="53" customForma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41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</row>
    <row r="1771" spans="1:49" s="53" customForma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41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</row>
    <row r="1772" spans="1:49" s="53" customForma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41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</row>
    <row r="1773" spans="1:49" s="53" customForma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41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</row>
    <row r="1774" spans="1:49" s="53" customForma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41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</row>
    <row r="1775" spans="1:49" s="53" customForma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41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</row>
    <row r="1776" spans="1:49" s="53" customForma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41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</row>
    <row r="1777" spans="1:49" s="53" customForma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41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</row>
    <row r="1778" spans="1:49" s="53" customForma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41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</row>
    <row r="1779" spans="1:49" s="53" customForma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41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</row>
    <row r="1780" spans="1:49" s="53" customForma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41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</row>
    <row r="1781" spans="1:49" s="53" customForma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41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</row>
    <row r="1782" spans="1:49" s="53" customForma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41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</row>
    <row r="1783" spans="1:49" s="53" customForma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41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</row>
    <row r="1784" spans="1:49" s="53" customForma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41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</row>
    <row r="1785" spans="1:49" s="53" customForma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41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</row>
    <row r="1786" spans="1:49" s="53" customForma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41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</row>
    <row r="1787" spans="1:49" s="53" customForma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41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</row>
    <row r="1788" spans="1:49" s="53" customForma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41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</row>
    <row r="1789" spans="1:49" s="53" customForma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41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</row>
    <row r="1790" spans="1:49" s="53" customForma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41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</row>
    <row r="1791" spans="1:49" s="53" customForma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41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</row>
    <row r="1792" spans="1:49" s="53" customForma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41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</row>
    <row r="1793" spans="1:49" s="53" customForma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41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</row>
    <row r="1794" spans="1:49" s="53" customForma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41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</row>
    <row r="1795" spans="1:49" s="53" customForma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41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</row>
    <row r="1796" spans="1:49" s="53" customForma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41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</row>
    <row r="1797" spans="1:49" s="53" customForma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41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</row>
    <row r="1798" spans="1:49" s="53" customForma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41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</row>
    <row r="1799" spans="1:49" s="53" customForma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41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</row>
    <row r="1800" spans="1:49" s="53" customForma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41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</row>
    <row r="1801" spans="1:49" s="53" customForma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41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</row>
    <row r="1802" spans="1:49" s="53" customForma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41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</row>
    <row r="1803" spans="1:49" s="53" customForma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41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</row>
    <row r="1804" spans="1:49" s="53" customForma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41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</row>
    <row r="1805" spans="1:49" s="53" customForma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41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</row>
    <row r="1806" spans="1:49" s="53" customForma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41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</row>
    <row r="1807" spans="1:49" s="53" customForma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41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</row>
    <row r="1808" spans="1:49" s="53" customForma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41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</row>
    <row r="1809" spans="1:49" s="53" customForma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41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</row>
    <row r="1810" spans="1:49" s="53" customForma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41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</row>
    <row r="1811" spans="1:49" s="53" customForma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41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</row>
    <row r="1812" spans="1:49" s="53" customForma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41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</row>
    <row r="1813" spans="1:49" s="53" customForma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41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</row>
    <row r="1814" spans="1:49" s="53" customForma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41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</row>
    <row r="1815" spans="1:49" s="53" customForma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41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</row>
    <row r="1816" spans="1:49" s="53" customForma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41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</row>
    <row r="1817" spans="1:49" s="53" customForma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41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</row>
    <row r="1818" spans="1:49" s="53" customForma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41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</row>
    <row r="1819" spans="1:49" s="53" customForma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41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</row>
    <row r="1820" spans="1:49" s="53" customForma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41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</row>
    <row r="1821" spans="1:49" s="53" customForma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41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</row>
    <row r="1822" spans="1:49" s="53" customForma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41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</row>
    <row r="1823" spans="1:49" s="53" customForma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41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</row>
    <row r="1824" spans="1:49" s="53" customForma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41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</row>
    <row r="1825" spans="1:49" s="53" customForma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41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</row>
    <row r="1826" spans="1:49" s="53" customForma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41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</row>
    <row r="1827" spans="1:49" s="53" customForma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41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</row>
    <row r="1828" spans="1:49" s="53" customForma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41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</row>
    <row r="1829" spans="1:49" s="53" customForma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41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</row>
    <row r="1830" spans="1:49" s="53" customForma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41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</row>
    <row r="1831" spans="1:49" s="53" customForma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41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</row>
    <row r="1832" spans="1:49" s="53" customForma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41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</row>
    <row r="1833" spans="1:49" s="53" customForma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41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</row>
    <row r="1834" spans="1:49" s="53" customForma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41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</row>
    <row r="1835" spans="1:49" s="53" customForma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41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</row>
    <row r="1836" spans="1:49" s="53" customForma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41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</row>
    <row r="1837" spans="1:49" s="53" customForma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41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</row>
    <row r="1838" spans="1:49" s="53" customForma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41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</row>
    <row r="1839" spans="1:49" s="53" customForma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41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</row>
    <row r="1840" spans="1:49" s="53" customForma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41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</row>
    <row r="1841" spans="1:49" s="53" customForma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41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</row>
    <row r="1842" spans="1:49" s="53" customForma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41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</row>
    <row r="1843" spans="1:49" s="53" customForma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41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</row>
    <row r="1844" spans="1:49" s="53" customForma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41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</row>
    <row r="1845" spans="1:49" s="53" customForma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41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</row>
    <row r="1846" spans="1:49" s="53" customForma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41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</row>
    <row r="1847" spans="1:49" s="53" customForma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41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</row>
    <row r="1848" spans="1:49" s="53" customForma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41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</row>
    <row r="1849" spans="1:49" s="53" customForma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41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</row>
    <row r="1850" spans="1:49" s="53" customForma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41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</row>
    <row r="1851" spans="1:49" s="53" customForma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41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</row>
    <row r="1852" spans="1:49" s="53" customForma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41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</row>
    <row r="1853" spans="1:49" s="53" customForma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41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</row>
    <row r="1854" spans="1:49" s="53" customForma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41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</row>
    <row r="1855" spans="1:49" s="53" customForma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41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</row>
    <row r="1856" spans="1:49" s="53" customForma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41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</row>
    <row r="1857" spans="1:49" s="53" customForma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41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</row>
    <row r="1858" spans="1:49" s="53" customForma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41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</row>
    <row r="1859" spans="1:49" s="53" customForma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41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</row>
    <row r="1860" spans="1:49" s="53" customForma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41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</row>
    <row r="1861" spans="1:49" s="53" customForma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41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</row>
    <row r="1862" spans="1:49" s="53" customForma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41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</row>
    <row r="1863" spans="1:49" s="53" customForma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41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</row>
    <row r="1864" spans="1:49" s="53" customForma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41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</row>
    <row r="1865" spans="1:49" s="53" customForma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41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</row>
    <row r="1866" spans="1:49" s="53" customForma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41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</row>
    <row r="1867" spans="1:49" s="53" customForma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41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</row>
    <row r="1868" spans="1:49" s="53" customForma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41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</row>
    <row r="1869" spans="1:49" s="53" customForma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41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</row>
    <row r="1870" spans="1:49" s="53" customForma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41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</row>
    <row r="1871" spans="1:49" s="53" customForma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41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</row>
    <row r="1872" spans="1:49" s="53" customForma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41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</row>
    <row r="1873" spans="1:49" s="53" customForma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41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</row>
    <row r="1874" spans="1:49" s="53" customForma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41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</row>
    <row r="1875" spans="1:49" s="53" customForma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41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</row>
    <row r="1876" spans="1:49" s="53" customForma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41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</row>
    <row r="1877" spans="1:49" s="53" customForma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41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</row>
    <row r="1878" spans="1:49" s="53" customForma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41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</row>
    <row r="1879" spans="1:49" s="53" customForma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41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</row>
    <row r="1880" spans="1:49" s="53" customForma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41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</row>
    <row r="1881" spans="1:49" s="53" customForma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41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</row>
    <row r="1882" spans="1:49" s="53" customForma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41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</row>
    <row r="1883" spans="1:49" s="53" customForma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41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</row>
    <row r="1884" spans="1:49" s="53" customForma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41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</row>
    <row r="1885" spans="1:49" s="53" customForma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41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</row>
    <row r="1886" spans="1:49" s="53" customForma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41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</row>
    <row r="1887" spans="1:49" s="53" customForma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41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</row>
    <row r="1888" spans="1:49" s="53" customForma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41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</row>
    <row r="1889" spans="1:49" s="53" customForma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41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</row>
    <row r="1890" spans="1:49" s="53" customForma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41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</row>
    <row r="1891" spans="1:49" s="53" customForma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41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</row>
    <row r="1892" spans="1:49" s="53" customForma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41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</row>
    <row r="1893" spans="1:49" s="53" customForma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41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</row>
    <row r="1894" spans="1:49" s="53" customForma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41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</row>
    <row r="1895" spans="1:49" s="53" customForma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41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</row>
    <row r="1896" spans="1:49" s="53" customForma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41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</row>
    <row r="1897" spans="1:49" s="53" customForma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41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</row>
    <row r="1898" spans="1:49" s="53" customForma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41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</row>
    <row r="1899" spans="1:49" s="53" customForma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41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</row>
    <row r="1900" spans="1:49" s="53" customForma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41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</row>
    <row r="1901" spans="1:49" s="53" customForma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41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</row>
    <row r="1902" spans="1:49" s="53" customForma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41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</row>
    <row r="1903" spans="1:49" s="53" customForma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41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</row>
    <row r="1904" spans="1:49" s="53" customForma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41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</row>
    <row r="1905" spans="1:49" s="53" customForma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41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</row>
    <row r="1906" spans="1:49" s="53" customForma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41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</row>
    <row r="1907" spans="1:49" s="53" customForma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41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</row>
    <row r="1908" spans="1:49" s="53" customForma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41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</row>
    <row r="1909" spans="1:49" s="53" customForma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41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</row>
    <row r="1910" spans="1:49" s="53" customForma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41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</row>
    <row r="1911" spans="1:49" s="53" customForma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41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</row>
    <row r="1912" spans="1:49" s="53" customForma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41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</row>
    <row r="1913" spans="1:49" s="53" customForma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41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</row>
    <row r="1914" spans="1:49" s="53" customForma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41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</row>
    <row r="1915" spans="1:49" s="53" customForma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41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</row>
    <row r="1916" spans="1:49" s="53" customForma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41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</row>
    <row r="1917" spans="1:49" s="53" customForma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41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</row>
    <row r="1918" spans="1:49" s="53" customForma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41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</row>
    <row r="1919" spans="1:49" s="53" customForma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41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</row>
    <row r="1920" spans="1:49" s="53" customForma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41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</row>
    <row r="1921" spans="1:49" s="53" customForma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41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</row>
    <row r="1922" spans="1:49" s="53" customForma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41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</row>
    <row r="1923" spans="1:49" s="53" customForma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41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</row>
    <row r="1924" spans="1:49" s="53" customForma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41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</row>
    <row r="1925" spans="1:49" s="53" customForma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41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</row>
    <row r="1926" spans="1:49" s="53" customForma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41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</row>
    <row r="1927" spans="1:49" s="53" customForma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41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</row>
    <row r="1928" spans="1:49" s="53" customForma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41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</row>
    <row r="1929" spans="1:49" s="53" customForma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41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</row>
    <row r="1930" spans="1:49" s="53" customForma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41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</row>
    <row r="1931" spans="1:49" s="53" customForma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41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</row>
    <row r="1932" spans="1:49" s="53" customForma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41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</row>
    <row r="1933" spans="1:49" s="53" customForma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41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</row>
    <row r="1934" spans="1:49" s="53" customForma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41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</row>
    <row r="1935" spans="1:49" s="53" customForma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41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</row>
    <row r="1936" spans="1:49" s="53" customForma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41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</row>
    <row r="1937" spans="1:49" s="53" customForma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41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</row>
    <row r="1938" spans="1:49" s="53" customForma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41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</row>
    <row r="1939" spans="1:49" s="53" customForma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41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</row>
    <row r="1940" spans="1:49" s="53" customForma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41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</row>
    <row r="1941" spans="1:49" s="53" customForma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41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</row>
    <row r="1942" spans="1:49" s="53" customForma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41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</row>
    <row r="1943" spans="1:49" s="53" customForma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41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</row>
    <row r="1944" spans="1:49" s="53" customForma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41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</row>
    <row r="1945" spans="1:49" s="53" customForma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41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</row>
    <row r="1946" spans="1:49" s="53" customForma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41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</row>
    <row r="1947" spans="1:49" s="53" customForma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41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</row>
    <row r="1948" spans="1:49" s="53" customForma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41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</row>
    <row r="1949" spans="1:49" s="53" customForma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41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</row>
    <row r="1950" spans="1:49" s="53" customForma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41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</row>
    <row r="1951" spans="1:49" s="53" customForma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41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</row>
    <row r="1952" spans="1:49" s="53" customForma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41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</row>
    <row r="1953" spans="1:49" s="53" customForma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41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D1953" s="2"/>
      <c r="AE1953" s="2"/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</row>
    <row r="1954" spans="1:49" s="53" customForma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41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D1954" s="2"/>
      <c r="AE1954" s="2"/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</row>
    <row r="1955" spans="1:49" s="53" customForma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41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</row>
    <row r="1956" spans="1:49" s="53" customForma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41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D1956" s="2"/>
      <c r="AE1956" s="2"/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</row>
    <row r="1957" spans="1:49" s="53" customForma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41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D1957" s="2"/>
      <c r="AE1957" s="2"/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</row>
    <row r="1958" spans="1:49" s="53" customForma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41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D1958" s="2"/>
      <c r="AE1958" s="2"/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</row>
    <row r="1959" spans="1:49" s="53" customForma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41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D1959" s="2"/>
      <c r="AE1959" s="2"/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</row>
    <row r="1960" spans="1:49" s="53" customForma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41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</row>
    <row r="1961" spans="1:49" s="53" customForma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41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</row>
    <row r="1962" spans="1:49" s="53" customForma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41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D1962" s="2"/>
      <c r="AE1962" s="2"/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</row>
    <row r="1963" spans="1:49" s="53" customForma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41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D1963" s="2"/>
      <c r="AE1963" s="2"/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</row>
    <row r="1964" spans="1:49" s="53" customForma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41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D1964" s="2"/>
      <c r="AE1964" s="2"/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</row>
    <row r="1965" spans="1:49" s="53" customForma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41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</row>
    <row r="1966" spans="1:49" s="53" customForma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41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D1966" s="2"/>
      <c r="AE1966" s="2"/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</row>
    <row r="1967" spans="1:49" s="53" customForma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41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</row>
    <row r="1968" spans="1:49" s="53" customForma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41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D1968" s="2"/>
      <c r="AE1968" s="2"/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</row>
    <row r="1969" spans="1:49" s="53" customForma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41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</row>
    <row r="1970" spans="1:49" s="53" customForma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41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D1970" s="2"/>
      <c r="AE1970" s="2"/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</row>
    <row r="1971" spans="1:49" s="53" customForma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41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D1971" s="2"/>
      <c r="AE1971" s="2"/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</row>
    <row r="1972" spans="1:49" s="53" customForma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41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</row>
    <row r="1973" spans="1:49" s="53" customForma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41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D1973" s="2"/>
      <c r="AE1973" s="2"/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</row>
    <row r="1974" spans="1:49" s="53" customForma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41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</row>
    <row r="1975" spans="1:49" s="53" customForma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41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D1975" s="2"/>
      <c r="AE1975" s="2"/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</row>
    <row r="1976" spans="1:49" s="53" customForma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41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D1976" s="2"/>
      <c r="AE1976" s="2"/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</row>
    <row r="1977" spans="1:49" s="53" customForma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41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</row>
    <row r="1978" spans="1:49" s="53" customForma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41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D1978" s="2"/>
      <c r="AE1978" s="2"/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</row>
    <row r="1979" spans="1:49" s="53" customForma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41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</row>
    <row r="1980" spans="1:49" s="53" customForma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41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D1980" s="2"/>
      <c r="AE1980" s="2"/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</row>
    <row r="1981" spans="1:49" s="53" customForma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41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D1981" s="2"/>
      <c r="AE1981" s="2"/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</row>
    <row r="1982" spans="1:49" s="53" customForma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41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D1982" s="2"/>
      <c r="AE1982" s="2"/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</row>
    <row r="1983" spans="1:49" s="53" customForma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41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D1983" s="2"/>
      <c r="AE1983" s="2"/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</row>
    <row r="1984" spans="1:49" s="53" customForma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41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</row>
    <row r="1985" spans="1:49" s="53" customForma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41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D1985" s="2"/>
      <c r="AE1985" s="2"/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</row>
    <row r="1986" spans="1:49" s="53" customForma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41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D1986" s="2"/>
      <c r="AE1986" s="2"/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</row>
    <row r="1987" spans="1:49" s="53" customForma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41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D1987" s="2"/>
      <c r="AE1987" s="2"/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</row>
    <row r="1988" spans="1:49" s="53" customForma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41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</row>
    <row r="1989" spans="1:49" s="53" customForma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41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</row>
    <row r="1990" spans="1:49" s="53" customForma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41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D1990" s="2"/>
      <c r="AE1990" s="2"/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</row>
    <row r="1991" spans="1:49" s="53" customForma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41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D1991" s="2"/>
      <c r="AE1991" s="2"/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</row>
    <row r="1992" spans="1:49" s="53" customForma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41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D1992" s="2"/>
      <c r="AE1992" s="2"/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</row>
    <row r="1993" spans="1:49" s="53" customForma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41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</row>
    <row r="1994" spans="1:49" s="53" customForma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41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</row>
    <row r="1995" spans="1:49" s="53" customForma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41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D1995" s="2"/>
      <c r="AE1995" s="2"/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</row>
    <row r="1996" spans="1:49" s="53" customForma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41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</row>
    <row r="1997" spans="1:49" s="53" customForma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41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D1997" s="2"/>
      <c r="AE1997" s="2"/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</row>
    <row r="1998" spans="1:49" s="53" customForma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41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D1998" s="2"/>
      <c r="AE1998" s="2"/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</row>
    <row r="1999" spans="1:49" s="53" customForma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41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D1999" s="2"/>
      <c r="AE1999" s="2"/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</row>
    <row r="2000" spans="1:49" s="53" customForma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41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</row>
    <row r="2001" spans="1:49" s="53" customForma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41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</row>
    <row r="2002" spans="1:49" s="53" customForma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41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</row>
    <row r="2003" spans="1:49" s="53" customForma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41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</row>
    <row r="2004" spans="1:49" s="53" customForma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41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</row>
    <row r="2005" spans="1:49" s="53" customForma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41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</row>
    <row r="2006" spans="1:49" s="53" customForma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41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</row>
    <row r="2007" spans="1:49" s="53" customForma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41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</row>
    <row r="2008" spans="1:49" s="53" customForma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41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</row>
    <row r="2009" spans="1:49" s="53" customForma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41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D2009" s="2"/>
      <c r="AE2009" s="2"/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</row>
    <row r="2010" spans="1:49" s="53" customForma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41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D2010" s="2"/>
      <c r="AE2010" s="2"/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</row>
    <row r="2011" spans="1:49" s="53" customForma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41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D2011" s="2"/>
      <c r="AE2011" s="2"/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</row>
    <row r="2012" spans="1:49" s="53" customForma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41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D2012" s="2"/>
      <c r="AE2012" s="2"/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</row>
    <row r="2013" spans="1:49" s="53" customForma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41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D2013" s="2"/>
      <c r="AE2013" s="2"/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</row>
    <row r="2014" spans="1:49" s="53" customForma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41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D2014" s="2"/>
      <c r="AE2014" s="2"/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</row>
    <row r="2015" spans="1:49" s="53" customForma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41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D2015" s="2"/>
      <c r="AE2015" s="2"/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</row>
    <row r="2016" spans="1:49" s="53" customForma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41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D2016" s="2"/>
      <c r="AE2016" s="2"/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</row>
    <row r="2017" spans="1:49" s="53" customForma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41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D2017" s="2"/>
      <c r="AE2017" s="2"/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</row>
    <row r="2018" spans="1:49" s="53" customForma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41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D2018" s="2"/>
      <c r="AE2018" s="2"/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</row>
    <row r="2019" spans="1:49" s="53" customForma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41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D2019" s="2"/>
      <c r="AE2019" s="2"/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</row>
    <row r="2020" spans="1:49" s="53" customFormat="1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41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D2020" s="2"/>
      <c r="AE2020" s="2"/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</row>
    <row r="2021" spans="1:49" s="53" customFormat="1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41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D2021" s="2"/>
      <c r="AE2021" s="2"/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</row>
    <row r="2022" spans="1:49" s="53" customFormat="1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41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D2022" s="2"/>
      <c r="AE2022" s="2"/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</row>
    <row r="2023" spans="1:49" s="53" customFormat="1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41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D2023" s="2"/>
      <c r="AE2023" s="2"/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</row>
    <row r="2024" spans="1:49" s="53" customFormat="1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41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D2024" s="2"/>
      <c r="AE2024" s="2"/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</row>
    <row r="2025" spans="1:49" s="53" customFormat="1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41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D2025" s="2"/>
      <c r="AE2025" s="2"/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</row>
    <row r="2026" spans="1:49" s="53" customFormat="1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41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</row>
    <row r="2027" spans="1:49" s="53" customFormat="1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41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D2027" s="2"/>
      <c r="AE2027" s="2"/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</row>
    <row r="2028" spans="1:49" s="53" customFormat="1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41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D2028" s="2"/>
      <c r="AE2028" s="2"/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</row>
    <row r="2029" spans="1:49" s="53" customFormat="1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41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D2029" s="2"/>
      <c r="AE2029" s="2"/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</row>
    <row r="2030" spans="1:49" s="53" customFormat="1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41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D2030" s="2"/>
      <c r="AE2030" s="2"/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</row>
    <row r="2031" spans="1:49" s="53" customFormat="1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41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D2031" s="2"/>
      <c r="AE2031" s="2"/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</row>
    <row r="2032" spans="1:49" s="53" customFormat="1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41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D2032" s="2"/>
      <c r="AE2032" s="2"/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</row>
    <row r="2033" spans="1:49" s="53" customFormat="1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41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D2033" s="2"/>
      <c r="AE2033" s="2"/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</row>
    <row r="2034" spans="1:49" s="53" customFormat="1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41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D2034" s="2"/>
      <c r="AE2034" s="2"/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</row>
    <row r="2035" spans="1:49" s="53" customFormat="1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41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D2035" s="2"/>
      <c r="AE2035" s="2"/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</row>
    <row r="2036" spans="1:49" s="53" customFormat="1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41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D2036" s="2"/>
      <c r="AE2036" s="2"/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</row>
    <row r="2037" spans="1:49" s="53" customFormat="1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41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D2037" s="2"/>
      <c r="AE2037" s="2"/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</row>
    <row r="2038" spans="1:49" s="53" customFormat="1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41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D2038" s="2"/>
      <c r="AE2038" s="2"/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</row>
    <row r="2039" spans="1:49" s="53" customFormat="1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41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D2039" s="2"/>
      <c r="AE2039" s="2"/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</row>
    <row r="2040" spans="1:49" s="53" customFormat="1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41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D2040" s="2"/>
      <c r="AE2040" s="2"/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</row>
    <row r="2041" spans="1:49" s="53" customFormat="1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41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D2041" s="2"/>
      <c r="AE2041" s="2"/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</row>
    <row r="2042" spans="1:49" s="53" customFormat="1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41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D2042" s="2"/>
      <c r="AE2042" s="2"/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</row>
    <row r="2043" spans="1:49" s="53" customFormat="1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41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D2043" s="2"/>
      <c r="AE2043" s="2"/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</row>
    <row r="2044" spans="1:49" s="53" customFormat="1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41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D2044" s="2"/>
      <c r="AE2044" s="2"/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</row>
    <row r="2045" spans="1:49" s="53" customFormat="1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41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D2045" s="2"/>
      <c r="AE2045" s="2"/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</row>
    <row r="2046" spans="1:49" s="53" customFormat="1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41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D2046" s="2"/>
      <c r="AE2046" s="2"/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</row>
    <row r="2047" spans="1:49" s="53" customFormat="1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41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D2047" s="2"/>
      <c r="AE2047" s="2"/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</row>
    <row r="2048" spans="1:49" s="53" customFormat="1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41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D2048" s="2"/>
      <c r="AE2048" s="2"/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</row>
    <row r="2049" spans="1:49" s="53" customFormat="1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41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D2049" s="2"/>
      <c r="AE2049" s="2"/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</row>
    <row r="2050" spans="1:49" s="53" customFormat="1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41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D2050" s="2"/>
      <c r="AE2050" s="2"/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</row>
    <row r="2051" spans="1:49" s="53" customFormat="1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41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D2051" s="2"/>
      <c r="AE2051" s="2"/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</row>
    <row r="2052" spans="1:49" s="53" customFormat="1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41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D2052" s="2"/>
      <c r="AE2052" s="2"/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</row>
    <row r="2053" spans="1:49" s="53" customFormat="1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41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D2053" s="2"/>
      <c r="AE2053" s="2"/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</row>
    <row r="2054" spans="1:49" s="53" customFormat="1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41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D2054" s="2"/>
      <c r="AE2054" s="2"/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</row>
    <row r="2055" spans="1:49" s="53" customFormat="1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41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D2055" s="2"/>
      <c r="AE2055" s="2"/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</row>
    <row r="2056" spans="1:49" s="53" customFormat="1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41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</row>
    <row r="2057" spans="1:49" s="53" customFormat="1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41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D2057" s="2"/>
      <c r="AE2057" s="2"/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</row>
    <row r="2058" spans="1:49" s="53" customFormat="1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41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D2058" s="2"/>
      <c r="AE2058" s="2"/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</row>
    <row r="2059" spans="1:49" s="53" customFormat="1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41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D2059" s="2"/>
      <c r="AE2059" s="2"/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</row>
    <row r="2060" spans="1:49" s="53" customFormat="1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41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D2060" s="2"/>
      <c r="AE2060" s="2"/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</row>
    <row r="2061" spans="1:49" s="53" customFormat="1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41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D2061" s="2"/>
      <c r="AE2061" s="2"/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</row>
    <row r="2062" spans="1:49" s="53" customFormat="1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41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D2062" s="2"/>
      <c r="AE2062" s="2"/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</row>
    <row r="2063" spans="1:49" s="53" customFormat="1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41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D2063" s="2"/>
      <c r="AE2063" s="2"/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</row>
    <row r="2064" spans="1:49" s="53" customFormat="1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41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D2064" s="2"/>
      <c r="AE2064" s="2"/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</row>
    <row r="2065" spans="1:49" s="53" customFormat="1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41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D2065" s="2"/>
      <c r="AE2065" s="2"/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</row>
    <row r="2066" spans="1:49" s="53" customFormat="1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41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D2066" s="2"/>
      <c r="AE2066" s="2"/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</row>
    <row r="2067" spans="1:49" s="53" customFormat="1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41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D2067" s="2"/>
      <c r="AE2067" s="2"/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</row>
    <row r="2068" spans="1:49" s="53" customFormat="1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41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D2068" s="2"/>
      <c r="AE2068" s="2"/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</row>
    <row r="2069" spans="1:49" s="53" customFormat="1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41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D2069" s="2"/>
      <c r="AE2069" s="2"/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</row>
    <row r="2070" spans="1:49" s="53" customFormat="1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41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D2070" s="2"/>
      <c r="AE2070" s="2"/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</row>
    <row r="2071" spans="1:49" s="53" customFormat="1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41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D2071" s="2"/>
      <c r="AE2071" s="2"/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</row>
    <row r="2072" spans="1:49" s="53" customFormat="1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41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D2072" s="2"/>
      <c r="AE2072" s="2"/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</row>
    <row r="2073" spans="1:49" s="53" customFormat="1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41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D2073" s="2"/>
      <c r="AE2073" s="2"/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</row>
    <row r="2074" spans="1:49" s="53" customFormat="1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41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D2074" s="2"/>
      <c r="AE2074" s="2"/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</row>
    <row r="2075" spans="1:49" s="53" customFormat="1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41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</row>
    <row r="2076" spans="1:49" s="53" customFormat="1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41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D2076" s="2"/>
      <c r="AE2076" s="2"/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</row>
    <row r="2077" spans="1:49" s="53" customFormat="1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41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D2077" s="2"/>
      <c r="AE2077" s="2"/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</row>
    <row r="2078" spans="1:49" s="53" customFormat="1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41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D2078" s="2"/>
      <c r="AE2078" s="2"/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</row>
    <row r="2079" spans="1:49" s="53" customFormat="1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41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D2079" s="2"/>
      <c r="AE2079" s="2"/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</row>
    <row r="2080" spans="1:49" s="53" customFormat="1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41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D2080" s="2"/>
      <c r="AE2080" s="2"/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</row>
    <row r="2081" spans="1:49" s="53" customFormat="1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41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</row>
    <row r="2082" spans="1:49" s="53" customFormat="1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41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</row>
    <row r="2083" spans="1:49" s="53" customFormat="1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41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</row>
    <row r="2084" spans="1:49" s="53" customFormat="1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41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</row>
    <row r="2085" spans="1:49" s="53" customFormat="1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41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</row>
    <row r="2086" spans="1:49" s="53" customFormat="1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41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</row>
    <row r="2087" spans="1:49" s="53" customFormat="1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41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</row>
    <row r="2088" spans="1:49" s="53" customFormat="1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41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</row>
    <row r="2089" spans="1:49" s="53" customFormat="1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41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</row>
    <row r="2090" spans="1:49" s="53" customFormat="1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41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</row>
    <row r="2091" spans="1:49" s="53" customFormat="1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41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</row>
    <row r="2092" spans="1:49" s="53" customFormat="1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41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</row>
    <row r="2093" spans="1:49" s="53" customFormat="1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41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</row>
    <row r="2094" spans="1:49" s="53" customFormat="1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41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</row>
    <row r="2095" spans="1:49" s="53" customFormat="1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41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</row>
    <row r="2096" spans="1:49" s="53" customFormat="1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41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</row>
    <row r="2097" spans="1:49" s="53" customFormat="1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41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</row>
    <row r="2098" spans="1:49" s="53" customFormat="1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41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</row>
    <row r="2099" spans="1:49" s="53" customFormat="1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41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</row>
    <row r="2100" spans="1:49" s="53" customFormat="1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41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</row>
    <row r="2101" spans="1:49" s="53" customFormat="1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41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</row>
    <row r="2102" spans="1:49" s="53" customFormat="1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41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</row>
    <row r="2103" spans="1:49" s="53" customFormat="1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41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</row>
    <row r="2104" spans="1:49" s="53" customFormat="1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41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</row>
    <row r="2105" spans="1:49" s="53" customFormat="1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41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</row>
    <row r="2106" spans="1:49" s="53" customFormat="1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41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</row>
    <row r="2107" spans="1:49" s="53" customFormat="1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41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</row>
    <row r="2108" spans="1:49" s="53" customFormat="1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41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D2108" s="2"/>
      <c r="AE2108" s="2"/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</row>
    <row r="2109" spans="1:49" s="53" customFormat="1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41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D2109" s="2"/>
      <c r="AE2109" s="2"/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</row>
    <row r="2110" spans="1:49" s="53" customFormat="1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41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</row>
    <row r="2111" spans="1:49" s="53" customFormat="1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41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D2111" s="2"/>
      <c r="AE2111" s="2"/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</row>
    <row r="2112" spans="1:49" s="53" customFormat="1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41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D2112" s="2"/>
      <c r="AE2112" s="2"/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</row>
    <row r="2113" spans="1:49" s="53" customFormat="1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41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D2113" s="2"/>
      <c r="AE2113" s="2"/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</row>
    <row r="2114" spans="1:49" s="53" customFormat="1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41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D2114" s="2"/>
      <c r="AE2114" s="2"/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</row>
    <row r="2115" spans="1:49" s="53" customFormat="1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41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</row>
    <row r="2116" spans="1:49" s="53" customFormat="1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41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D2116" s="2"/>
      <c r="AE2116" s="2"/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</row>
    <row r="2117" spans="1:49" s="53" customFormat="1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41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D2117" s="2"/>
      <c r="AE2117" s="2"/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</row>
    <row r="2118" spans="1:49" s="53" customFormat="1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41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D2118" s="2"/>
      <c r="AE2118" s="2"/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</row>
    <row r="2119" spans="1:49" s="53" customFormat="1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41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</row>
    <row r="2120" spans="1:49" s="53" customFormat="1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41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D2120" s="2"/>
      <c r="AE2120" s="2"/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</row>
    <row r="2121" spans="1:49" s="53" customFormat="1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41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D2121" s="2"/>
      <c r="AE2121" s="2"/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</row>
    <row r="2122" spans="1:49" s="53" customFormat="1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41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D2122" s="2"/>
      <c r="AE2122" s="2"/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</row>
    <row r="2123" spans="1:49" s="53" customFormat="1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41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</row>
    <row r="2124" spans="1:49" s="53" customFormat="1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41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</row>
    <row r="2125" spans="1:49" s="53" customFormat="1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41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</row>
    <row r="2126" spans="1:49" s="53" customFormat="1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41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</row>
    <row r="2127" spans="1:49" s="53" customFormat="1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41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D2127" s="2"/>
      <c r="AE2127" s="2"/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</row>
    <row r="2128" spans="1:49" s="53" customFormat="1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41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D2128" s="2"/>
      <c r="AE2128" s="2"/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</row>
    <row r="2129" spans="1:49" s="53" customFormat="1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41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D2129" s="2"/>
      <c r="AE2129" s="2"/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</row>
    <row r="2130" spans="1:49" s="53" customFormat="1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41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</row>
    <row r="2131" spans="1:49" s="53" customFormat="1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41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D2131" s="2"/>
      <c r="AE2131" s="2"/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</row>
    <row r="2132" spans="1:49" s="53" customFormat="1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41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D2132" s="2"/>
      <c r="AE2132" s="2"/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</row>
    <row r="2133" spans="1:49" s="53" customFormat="1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41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D2133" s="2"/>
      <c r="AE2133" s="2"/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</row>
    <row r="2134" spans="1:49" s="53" customFormat="1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41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</row>
    <row r="2135" spans="1:49" s="53" customFormat="1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41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</row>
    <row r="2136" spans="1:49" s="53" customFormat="1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41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D2136" s="2"/>
      <c r="AE2136" s="2"/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</row>
    <row r="2137" spans="1:49" s="53" customFormat="1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41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D2137" s="2"/>
      <c r="AE2137" s="2"/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</row>
    <row r="2138" spans="1:49" s="53" customFormat="1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41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D2138" s="2"/>
      <c r="AE2138" s="2"/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</row>
    <row r="2139" spans="1:49" s="53" customFormat="1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41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</row>
    <row r="2140" spans="1:49" s="53" customFormat="1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41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</row>
    <row r="2141" spans="1:49" s="53" customFormat="1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41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D2141" s="2"/>
      <c r="AE2141" s="2"/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</row>
    <row r="2142" spans="1:49" s="53" customFormat="1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41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</row>
    <row r="2143" spans="1:49" s="53" customFormat="1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41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D2143" s="2"/>
      <c r="AE2143" s="2"/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</row>
    <row r="2144" spans="1:49" s="53" customFormat="1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41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D2144" s="2"/>
      <c r="AE2144" s="2"/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</row>
    <row r="2145" spans="1:49" s="53" customFormat="1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41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D2145" s="2"/>
      <c r="AE2145" s="2"/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</row>
    <row r="2146" spans="1:49" s="53" customFormat="1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41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D2146" s="2"/>
      <c r="AE2146" s="2"/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</row>
    <row r="2147" spans="1:49" s="53" customFormat="1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41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D2147" s="2"/>
      <c r="AE2147" s="2"/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</row>
    <row r="2148" spans="1:49" s="53" customFormat="1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41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D2148" s="2"/>
      <c r="AE2148" s="2"/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</row>
    <row r="2149" spans="1:49" s="53" customFormat="1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41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</row>
    <row r="2150" spans="1:49" s="53" customFormat="1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41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</row>
    <row r="2151" spans="1:49" s="53" customFormat="1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41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D2151" s="2"/>
      <c r="AE2151" s="2"/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</row>
    <row r="2152" spans="1:49" s="53" customFormat="1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41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D2152" s="2"/>
      <c r="AE2152" s="2"/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</row>
    <row r="2153" spans="1:49" s="53" customFormat="1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41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D2153" s="2"/>
      <c r="AE2153" s="2"/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</row>
    <row r="2154" spans="1:49" s="53" customFormat="1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41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D2154" s="2"/>
      <c r="AE2154" s="2"/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</row>
    <row r="2155" spans="1:49" s="53" customFormat="1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41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</row>
    <row r="2156" spans="1:49" s="53" customFormat="1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41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D2156" s="2"/>
      <c r="AE2156" s="2"/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</row>
    <row r="2157" spans="1:49" s="53" customFormat="1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41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D2157" s="2"/>
      <c r="AE2157" s="2"/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</row>
    <row r="2158" spans="1:49" s="53" customFormat="1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41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D2158" s="2"/>
      <c r="AE2158" s="2"/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</row>
    <row r="2159" spans="1:49" s="53" customFormat="1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41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</row>
    <row r="2160" spans="1:49" s="53" customFormat="1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41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D2160" s="2"/>
      <c r="AE2160" s="2"/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</row>
    <row r="2161" spans="1:49" s="53" customFormat="1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41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D2161" s="2"/>
      <c r="AE2161" s="2"/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</row>
    <row r="2162" spans="1:49" s="53" customFormat="1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41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</row>
    <row r="2163" spans="1:49" s="53" customFormat="1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41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D2163" s="2"/>
      <c r="AE2163" s="2"/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</row>
    <row r="2164" spans="1:49" s="53" customFormat="1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41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D2164" s="2"/>
      <c r="AE2164" s="2"/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</row>
    <row r="2165" spans="1:49" s="53" customFormat="1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41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D2165" s="2"/>
      <c r="AE2165" s="2"/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</row>
    <row r="2166" spans="1:49" s="53" customFormat="1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41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D2166" s="2"/>
      <c r="AE2166" s="2"/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</row>
    <row r="2167" spans="1:49" s="53" customFormat="1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41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D2167" s="2"/>
      <c r="AE2167" s="2"/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</row>
    <row r="2168" spans="1:49" s="53" customFormat="1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41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D2168" s="2"/>
      <c r="AE2168" s="2"/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</row>
    <row r="2169" spans="1:49" s="53" customFormat="1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41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D2169" s="2"/>
      <c r="AE2169" s="2"/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</row>
    <row r="2170" spans="1:49" s="53" customFormat="1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41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D2170" s="2"/>
      <c r="AE2170" s="2"/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</row>
    <row r="2171" spans="1:49" s="53" customFormat="1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41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D2171" s="2"/>
      <c r="AE2171" s="2"/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</row>
    <row r="2172" spans="1:49" s="53" customFormat="1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41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D2172" s="2"/>
      <c r="AE2172" s="2"/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</row>
    <row r="2173" spans="1:49" s="53" customFormat="1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41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D2173" s="2"/>
      <c r="AE2173" s="2"/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</row>
    <row r="2174" spans="1:49" s="53" customFormat="1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41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</row>
    <row r="2175" spans="1:49" s="53" customFormat="1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41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D2175" s="2"/>
      <c r="AE2175" s="2"/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</row>
    <row r="2176" spans="1:49" s="53" customFormat="1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41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D2176" s="2"/>
      <c r="AE2176" s="2"/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</row>
    <row r="2177" spans="1:49" s="53" customFormat="1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41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D2177" s="2"/>
      <c r="AE2177" s="2"/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</row>
    <row r="2178" spans="1:49" s="53" customFormat="1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41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</row>
    <row r="2179" spans="1:49" s="53" customFormat="1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41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</row>
    <row r="2180" spans="1:49" s="53" customFormat="1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41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D2180" s="2"/>
      <c r="AE2180" s="2"/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</row>
    <row r="2181" spans="1:49" s="53" customFormat="1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41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D2181" s="2"/>
      <c r="AE2181" s="2"/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</row>
    <row r="2182" spans="1:49" s="53" customFormat="1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41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</row>
    <row r="2183" spans="1:49" s="53" customFormat="1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41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D2183" s="2"/>
      <c r="AE2183" s="2"/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</row>
    <row r="2184" spans="1:49" s="53" customFormat="1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41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D2184" s="2"/>
      <c r="AE2184" s="2"/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</row>
    <row r="2185" spans="1:49" s="53" customFormat="1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41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</row>
    <row r="2186" spans="1:49" s="53" customFormat="1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41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D2186" s="2"/>
      <c r="AE2186" s="2"/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</row>
    <row r="2187" spans="1:49" s="53" customFormat="1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41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D2187" s="2"/>
      <c r="AE2187" s="2"/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</row>
    <row r="2188" spans="1:49" s="53" customFormat="1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41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D2188" s="2"/>
      <c r="AE2188" s="2"/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</row>
    <row r="2189" spans="1:49" s="53" customFormat="1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41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D2189" s="2"/>
      <c r="AE2189" s="2"/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</row>
    <row r="2190" spans="1:49" s="53" customFormat="1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41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D2190" s="2"/>
      <c r="AE2190" s="2"/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</row>
    <row r="2191" spans="1:49" s="53" customFormat="1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41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</row>
    <row r="2192" spans="1:49" s="53" customFormat="1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41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D2192" s="2"/>
      <c r="AE2192" s="2"/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</row>
    <row r="2193" spans="1:49" s="53" customFormat="1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41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</row>
    <row r="2194" spans="1:49" s="53" customFormat="1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41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D2194" s="2"/>
      <c r="AE2194" s="2"/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</row>
    <row r="2195" spans="1:49" s="53" customFormat="1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41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D2195" s="2"/>
      <c r="AE2195" s="2"/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</row>
    <row r="2196" spans="1:49" s="53" customFormat="1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41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D2196" s="2"/>
      <c r="AE2196" s="2"/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</row>
    <row r="2197" spans="1:49" s="53" customFormat="1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41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D2197" s="2"/>
      <c r="AE2197" s="2"/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</row>
    <row r="2198" spans="1:49" s="53" customFormat="1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41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D2198" s="2"/>
      <c r="AE2198" s="2"/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</row>
    <row r="2199" spans="1:49" s="53" customFormat="1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41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D2199" s="2"/>
      <c r="AE2199" s="2"/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</row>
    <row r="2200" spans="1:49" s="53" customFormat="1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41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</row>
    <row r="2201" spans="1:49" s="53" customFormat="1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41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D2201" s="2"/>
      <c r="AE2201" s="2"/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</row>
    <row r="2202" spans="1:49" s="53" customFormat="1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41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D2202" s="2"/>
      <c r="AE2202" s="2"/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</row>
    <row r="2203" spans="1:49" s="53" customFormat="1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41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D2203" s="2"/>
      <c r="AE2203" s="2"/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</row>
    <row r="2204" spans="1:49" s="53" customFormat="1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41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D2204" s="2"/>
      <c r="AE2204" s="2"/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</row>
    <row r="2205" spans="1:49" s="53" customFormat="1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41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</row>
    <row r="2206" spans="1:49" s="53" customFormat="1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41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D2206" s="2"/>
      <c r="AE2206" s="2"/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</row>
    <row r="2207" spans="1:49" s="53" customFormat="1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41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D2207" s="2"/>
      <c r="AE2207" s="2"/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</row>
    <row r="2208" spans="1:49" s="53" customFormat="1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41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D2208" s="2"/>
      <c r="AE2208" s="2"/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</row>
    <row r="2209" spans="1:49" s="53" customFormat="1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41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D2209" s="2"/>
      <c r="AE2209" s="2"/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</row>
    <row r="2210" spans="1:49" s="53" customFormat="1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41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D2210" s="2"/>
      <c r="AE2210" s="2"/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</row>
    <row r="2211" spans="1:49" s="53" customFormat="1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41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D2211" s="2"/>
      <c r="AE2211" s="2"/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</row>
    <row r="2212" spans="1:49" s="53" customFormat="1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41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D2212" s="2"/>
      <c r="AE2212" s="2"/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</row>
    <row r="2213" spans="1:49" s="53" customFormat="1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41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D2213" s="2"/>
      <c r="AE2213" s="2"/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</row>
    <row r="2214" spans="1:49" s="53" customFormat="1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41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D2214" s="2"/>
      <c r="AE2214" s="2"/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</row>
    <row r="2215" spans="1:49" s="53" customFormat="1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41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D2215" s="2"/>
      <c r="AE2215" s="2"/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</row>
    <row r="2216" spans="1:49" s="53" customFormat="1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41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D2216" s="2"/>
      <c r="AE2216" s="2"/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</row>
    <row r="2217" spans="1:49" s="53" customFormat="1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41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D2217" s="2"/>
      <c r="AE2217" s="2"/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</row>
    <row r="2218" spans="1:49" s="53" customFormat="1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41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D2218" s="2"/>
      <c r="AE2218" s="2"/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</row>
    <row r="2219" spans="1:49" s="53" customFormat="1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41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D2219" s="2"/>
      <c r="AE2219" s="2"/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</row>
    <row r="2220" spans="1:49" s="53" customFormat="1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41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D2220" s="2"/>
      <c r="AE2220" s="2"/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</row>
    <row r="2221" spans="1:49" s="53" customFormat="1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41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D2221" s="2"/>
      <c r="AE2221" s="2"/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</row>
    <row r="2222" spans="1:49" s="53" customFormat="1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41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D2222" s="2"/>
      <c r="AE2222" s="2"/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</row>
    <row r="2223" spans="1:49" s="53" customFormat="1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41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D2223" s="2"/>
      <c r="AE2223" s="2"/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</row>
    <row r="2224" spans="1:49" s="53" customFormat="1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41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</row>
    <row r="2225" spans="1:49" s="53" customFormat="1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41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D2225" s="2"/>
      <c r="AE2225" s="2"/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</row>
    <row r="2226" spans="1:49" s="53" customFormat="1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41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</row>
    <row r="2227" spans="1:49" s="53" customFormat="1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41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D2227" s="2"/>
      <c r="AE2227" s="2"/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</row>
    <row r="2228" spans="1:49" s="53" customFormat="1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41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</row>
    <row r="2229" spans="1:49" s="53" customFormat="1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41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D2229" s="2"/>
      <c r="AE2229" s="2"/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</row>
    <row r="2230" spans="1:49" s="53" customFormat="1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41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D2230" s="2"/>
      <c r="AE2230" s="2"/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</row>
    <row r="2231" spans="1:49" s="53" customFormat="1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41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D2231" s="2"/>
      <c r="AE2231" s="2"/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</row>
    <row r="2232" spans="1:49" s="53" customFormat="1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41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D2232" s="2"/>
      <c r="AE2232" s="2"/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</row>
    <row r="2233" spans="1:49" s="53" customFormat="1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41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D2233" s="2"/>
      <c r="AE2233" s="2"/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</row>
    <row r="2234" spans="1:49" s="53" customFormat="1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41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D2234" s="2"/>
      <c r="AE2234" s="2"/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</row>
    <row r="2235" spans="1:49" s="53" customFormat="1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41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D2235" s="2"/>
      <c r="AE2235" s="2"/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</row>
    <row r="2236" spans="1:49" s="53" customFormat="1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41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D2236" s="2"/>
      <c r="AE2236" s="2"/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</row>
    <row r="2237" spans="1:49" s="53" customFormat="1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41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D2237" s="2"/>
      <c r="AE2237" s="2"/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</row>
    <row r="2238" spans="1:49" s="53" customFormat="1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41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</row>
    <row r="2239" spans="1:49" s="53" customFormat="1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41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D2239" s="2"/>
      <c r="AE2239" s="2"/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</row>
    <row r="2240" spans="1:49" s="53" customFormat="1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41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D2240" s="2"/>
      <c r="AE2240" s="2"/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</row>
    <row r="2241" spans="1:49" s="53" customFormat="1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41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</row>
    <row r="2242" spans="1:49" s="53" customFormat="1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41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</row>
    <row r="2243" spans="1:49" s="53" customFormat="1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41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D2243" s="2"/>
      <c r="AE2243" s="2"/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</row>
    <row r="2244" spans="1:49" s="53" customFormat="1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41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</row>
    <row r="2245" spans="1:49" s="53" customFormat="1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41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</row>
    <row r="2246" spans="1:49" s="53" customFormat="1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41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</row>
    <row r="2247" spans="1:49" s="53" customFormat="1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41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D2247" s="2"/>
      <c r="AE2247" s="2"/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</row>
    <row r="2248" spans="1:49" s="53" customFormat="1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41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D2248" s="2"/>
      <c r="AE2248" s="2"/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</row>
    <row r="2249" spans="1:49" s="53" customFormat="1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41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D2249" s="2"/>
      <c r="AE2249" s="2"/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</row>
    <row r="2250" spans="1:49" s="53" customFormat="1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41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</row>
    <row r="2251" spans="1:49" s="53" customFormat="1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41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D2251" s="2"/>
      <c r="AE2251" s="2"/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</row>
    <row r="2252" spans="1:49" s="53" customFormat="1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41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</row>
    <row r="2253" spans="1:49" s="53" customFormat="1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41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D2253" s="2"/>
      <c r="AE2253" s="2"/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</row>
    <row r="2254" spans="1:49" s="53" customFormat="1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41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</row>
    <row r="2255" spans="1:49" s="53" customFormat="1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41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D2255" s="2"/>
      <c r="AE2255" s="2"/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</row>
    <row r="2256" spans="1:49" s="53" customFormat="1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41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D2256" s="2"/>
      <c r="AE2256" s="2"/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</row>
    <row r="2257" spans="1:49" s="53" customFormat="1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41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D2257" s="2"/>
      <c r="AE2257" s="2"/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</row>
    <row r="2258" spans="1:49" s="53" customFormat="1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41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D2258" s="2"/>
      <c r="AE2258" s="2"/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</row>
    <row r="2259" spans="1:49" s="53" customFormat="1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41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D2259" s="2"/>
      <c r="AE2259" s="2"/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</row>
    <row r="2260" spans="1:49" s="53" customFormat="1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41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</row>
    <row r="2261" spans="1:49" s="53" customFormat="1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41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D2261" s="2"/>
      <c r="AE2261" s="2"/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</row>
    <row r="2262" spans="1:49" s="53" customFormat="1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41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D2262" s="2"/>
      <c r="AE2262" s="2"/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</row>
    <row r="2263" spans="1:49" s="53" customFormat="1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41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D2263" s="2"/>
      <c r="AE2263" s="2"/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</row>
    <row r="2264" spans="1:49" s="53" customFormat="1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41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D2264" s="2"/>
      <c r="AE2264" s="2"/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</row>
    <row r="2265" spans="1:49" s="53" customFormat="1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41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D2265" s="2"/>
      <c r="AE2265" s="2"/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</row>
    <row r="2266" spans="1:49" s="53" customFormat="1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41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D2266" s="2"/>
      <c r="AE2266" s="2"/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</row>
    <row r="2267" spans="1:49" s="53" customFormat="1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41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D2267" s="2"/>
      <c r="AE2267" s="2"/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</row>
    <row r="2268" spans="1:49" s="53" customFormat="1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41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</row>
    <row r="2269" spans="1:49" s="53" customFormat="1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41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</row>
    <row r="2270" spans="1:49" s="53" customFormat="1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41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</row>
    <row r="2271" spans="1:49" s="53" customFormat="1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41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D2271" s="2"/>
      <c r="AE2271" s="2"/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</row>
    <row r="2272" spans="1:49" s="53" customFormat="1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41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D2272" s="2"/>
      <c r="AE2272" s="2"/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</row>
    <row r="2273" spans="1:49" s="53" customFormat="1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41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D2273" s="2"/>
      <c r="AE2273" s="2"/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</row>
    <row r="2274" spans="1:49" s="53" customFormat="1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41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D2274" s="2"/>
      <c r="AE2274" s="2"/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</row>
    <row r="2275" spans="1:49" s="53" customFormat="1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41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</row>
    <row r="2276" spans="1:49" s="53" customFormat="1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41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D2276" s="2"/>
      <c r="AE2276" s="2"/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</row>
    <row r="2277" spans="1:49" s="53" customFormat="1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41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D2277" s="2"/>
      <c r="AE2277" s="2"/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</row>
    <row r="2278" spans="1:49" s="53" customFormat="1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41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D2278" s="2"/>
      <c r="AE2278" s="2"/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</row>
    <row r="2279" spans="1:49" s="53" customFormat="1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41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</row>
    <row r="2280" spans="1:49" s="53" customFormat="1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41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</row>
    <row r="2281" spans="1:49" s="53" customFormat="1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41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D2281" s="2"/>
      <c r="AE2281" s="2"/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</row>
    <row r="2282" spans="1:49" s="53" customFormat="1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41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D2282" s="2"/>
      <c r="AE2282" s="2"/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</row>
    <row r="2283" spans="1:49" s="53" customFormat="1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41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</row>
    <row r="2284" spans="1:49" s="53" customFormat="1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41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</row>
    <row r="2285" spans="1:49" s="53" customFormat="1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41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D2285" s="2"/>
      <c r="AE2285" s="2"/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</row>
    <row r="2286" spans="1:49" s="53" customFormat="1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41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D2286" s="2"/>
      <c r="AE2286" s="2"/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</row>
    <row r="2287" spans="1:49" s="53" customFormat="1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41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D2287" s="2"/>
      <c r="AE2287" s="2"/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</row>
    <row r="2288" spans="1:49" s="53" customFormat="1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41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D2288" s="2"/>
      <c r="AE2288" s="2"/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</row>
    <row r="2289" spans="1:49" s="53" customFormat="1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41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</row>
    <row r="2290" spans="1:49" s="53" customFormat="1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41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D2290" s="2"/>
      <c r="AE2290" s="2"/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</row>
    <row r="2291" spans="1:49" s="53" customFormat="1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41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D2291" s="2"/>
      <c r="AE2291" s="2"/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</row>
    <row r="2292" spans="1:49" s="53" customFormat="1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41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D2292" s="2"/>
      <c r="AE2292" s="2"/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</row>
    <row r="2293" spans="1:49" s="53" customFormat="1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41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D2293" s="2"/>
      <c r="AE2293" s="2"/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</row>
    <row r="2294" spans="1:49" s="53" customFormat="1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41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D2294" s="2"/>
      <c r="AE2294" s="2"/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</row>
    <row r="2295" spans="1:49" s="53" customFormat="1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41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</row>
    <row r="2296" spans="1:49" s="53" customFormat="1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41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D2296" s="2"/>
      <c r="AE2296" s="2"/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</row>
    <row r="2297" spans="1:49" s="53" customFormat="1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41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</row>
    <row r="2298" spans="1:49" s="53" customFormat="1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41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</row>
    <row r="2299" spans="1:49" s="53" customFormat="1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41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D2299" s="2"/>
      <c r="AE2299" s="2"/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</row>
    <row r="2300" spans="1:49" s="53" customFormat="1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41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D2300" s="2"/>
      <c r="AE2300" s="2"/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</row>
    <row r="2301" spans="1:49" s="53" customFormat="1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41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D2301" s="2"/>
      <c r="AE2301" s="2"/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</row>
    <row r="2302" spans="1:49" s="53" customFormat="1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41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D2302" s="2"/>
      <c r="AE2302" s="2"/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</row>
    <row r="2303" spans="1:49" s="53" customFormat="1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41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D2303" s="2"/>
      <c r="AE2303" s="2"/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</row>
    <row r="2304" spans="1:49" s="53" customFormat="1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41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D2304" s="2"/>
      <c r="AE2304" s="2"/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</row>
    <row r="2305" spans="1:49" s="53" customFormat="1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41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D2305" s="2"/>
      <c r="AE2305" s="2"/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</row>
    <row r="2306" spans="1:49" s="53" customFormat="1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41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D2306" s="2"/>
      <c r="AE2306" s="2"/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</row>
    <row r="2307" spans="1:49" s="53" customFormat="1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41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D2307" s="2"/>
      <c r="AE2307" s="2"/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</row>
    <row r="2308" spans="1:49" s="53" customFormat="1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41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D2308" s="2"/>
      <c r="AE2308" s="2"/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</row>
    <row r="2309" spans="1:49" s="53" customFormat="1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41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D2309" s="2"/>
      <c r="AE2309" s="2"/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</row>
    <row r="2310" spans="1:49" s="53" customFormat="1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41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D2310" s="2"/>
      <c r="AE2310" s="2"/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</row>
    <row r="2311" spans="1:49" s="53" customFormat="1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41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D2311" s="2"/>
      <c r="AE2311" s="2"/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</row>
    <row r="2312" spans="1:49" s="53" customFormat="1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41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D2312" s="2"/>
      <c r="AE2312" s="2"/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</row>
    <row r="2313" spans="1:49" s="53" customFormat="1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41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D2313" s="2"/>
      <c r="AE2313" s="2"/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</row>
    <row r="2314" spans="1:49" s="53" customFormat="1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41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D2314" s="2"/>
      <c r="AE2314" s="2"/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</row>
    <row r="2315" spans="1:49" s="53" customFormat="1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41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D2315" s="2"/>
      <c r="AE2315" s="2"/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</row>
    <row r="2316" spans="1:49" s="53" customFormat="1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41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D2316" s="2"/>
      <c r="AE2316" s="2"/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</row>
    <row r="2317" spans="1:49" s="53" customFormat="1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41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D2317" s="2"/>
      <c r="AE2317" s="2"/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</row>
    <row r="2318" spans="1:49" s="53" customFormat="1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41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D2318" s="2"/>
      <c r="AE2318" s="2"/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</row>
    <row r="2319" spans="1:49" s="53" customFormat="1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41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D2319" s="2"/>
      <c r="AE2319" s="2"/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</row>
    <row r="2320" spans="1:49" s="53" customFormat="1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41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D2320" s="2"/>
      <c r="AE2320" s="2"/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</row>
    <row r="2321" spans="1:49" s="53" customFormat="1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41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D2321" s="2"/>
      <c r="AE2321" s="2"/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</row>
    <row r="2322" spans="1:49" s="53" customFormat="1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41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D2322" s="2"/>
      <c r="AE2322" s="2"/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</row>
    <row r="2323" spans="1:49" s="53" customFormat="1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41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D2323" s="2"/>
      <c r="AE2323" s="2"/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</row>
    <row r="2324" spans="1:49" s="53" customFormat="1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41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D2324" s="2"/>
      <c r="AE2324" s="2"/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</row>
    <row r="2325" spans="1:49" s="53" customFormat="1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41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D2325" s="2"/>
      <c r="AE2325" s="2"/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</row>
    <row r="2326" spans="1:49" s="53" customFormat="1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41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D2326" s="2"/>
      <c r="AE2326" s="2"/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</row>
    <row r="2327" spans="1:49" s="53" customFormat="1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41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D2327" s="2"/>
      <c r="AE2327" s="2"/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</row>
    <row r="2328" spans="1:49" s="53" customFormat="1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41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D2328" s="2"/>
      <c r="AE2328" s="2"/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</row>
    <row r="2329" spans="1:49" s="53" customFormat="1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41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D2329" s="2"/>
      <c r="AE2329" s="2"/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</row>
    <row r="2330" spans="1:49" s="53" customFormat="1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41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D2330" s="2"/>
      <c r="AE2330" s="2"/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</row>
    <row r="2331" spans="1:49" s="53" customFormat="1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41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D2331" s="2"/>
      <c r="AE2331" s="2"/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</row>
    <row r="2332" spans="1:49" s="53" customFormat="1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41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D2332" s="2"/>
      <c r="AE2332" s="2"/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</row>
    <row r="2333" spans="1:49" s="53" customFormat="1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41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D2333" s="2"/>
      <c r="AE2333" s="2"/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</row>
    <row r="2334" spans="1:49" s="53" customFormat="1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41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D2334" s="2"/>
      <c r="AE2334" s="2"/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</row>
    <row r="2335" spans="1:49" s="53" customFormat="1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41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D2335" s="2"/>
      <c r="AE2335" s="2"/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</row>
    <row r="2336" spans="1:49" s="53" customFormat="1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41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D2336" s="2"/>
      <c r="AE2336" s="2"/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</row>
    <row r="2337" spans="1:49" s="53" customFormat="1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41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D2337" s="2"/>
      <c r="AE2337" s="2"/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</row>
    <row r="2338" spans="1:49" s="53" customFormat="1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41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D2338" s="2"/>
      <c r="AE2338" s="2"/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</row>
    <row r="2339" spans="1:49" s="53" customFormat="1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41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D2339" s="2"/>
      <c r="AE2339" s="2"/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</row>
    <row r="2340" spans="1:49" s="53" customFormat="1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41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D2340" s="2"/>
      <c r="AE2340" s="2"/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</row>
    <row r="2341" spans="1:49" s="53" customFormat="1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41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D2341" s="2"/>
      <c r="AE2341" s="2"/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</row>
    <row r="2342" spans="1:49" s="53" customFormat="1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41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D2342" s="2"/>
      <c r="AE2342" s="2"/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</row>
    <row r="2343" spans="1:49" s="53" customFormat="1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41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D2343" s="2"/>
      <c r="AE2343" s="2"/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</row>
    <row r="2344" spans="1:49" s="53" customFormat="1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41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D2344" s="2"/>
      <c r="AE2344" s="2"/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</row>
    <row r="2345" spans="1:49" s="53" customFormat="1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41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D2345" s="2"/>
      <c r="AE2345" s="2"/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</row>
    <row r="2346" spans="1:49" s="53" customFormat="1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41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D2346" s="2"/>
      <c r="AE2346" s="2"/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</row>
    <row r="2347" spans="1:49" s="53" customFormat="1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41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D2347" s="2"/>
      <c r="AE2347" s="2"/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</row>
    <row r="2348" spans="1:49" s="53" customFormat="1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41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D2348" s="2"/>
      <c r="AE2348" s="2"/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</row>
    <row r="2349" spans="1:49" s="53" customFormat="1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41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D2349" s="2"/>
      <c r="AE2349" s="2"/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</row>
    <row r="2350" spans="1:49" s="53" customFormat="1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41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D2350" s="2"/>
      <c r="AE2350" s="2"/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</row>
    <row r="2351" spans="1:49" s="53" customFormat="1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41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D2351" s="2"/>
      <c r="AE2351" s="2"/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</row>
    <row r="2352" spans="1:49" s="53" customFormat="1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41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D2352" s="2"/>
      <c r="AE2352" s="2"/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</row>
    <row r="2353" spans="1:49" s="53" customFormat="1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41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D2353" s="2"/>
      <c r="AE2353" s="2"/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</row>
    <row r="2354" spans="1:49" s="53" customFormat="1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41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D2354" s="2"/>
      <c r="AE2354" s="2"/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</row>
    <row r="2355" spans="1:49" s="53" customFormat="1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41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D2355" s="2"/>
      <c r="AE2355" s="2"/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</row>
    <row r="2356" spans="1:49" s="53" customFormat="1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41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D2356" s="2"/>
      <c r="AE2356" s="2"/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</row>
    <row r="2357" spans="1:49" s="53" customFormat="1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41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D2357" s="2"/>
      <c r="AE2357" s="2"/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</row>
    <row r="2358" spans="1:49" s="53" customFormat="1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41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D2358" s="2"/>
      <c r="AE2358" s="2"/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</row>
    <row r="2359" spans="1:49" s="53" customFormat="1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41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D2359" s="2"/>
      <c r="AE2359" s="2"/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</row>
    <row r="2360" spans="1:49" s="53" customFormat="1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41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D2360" s="2"/>
      <c r="AE2360" s="2"/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</row>
    <row r="2361" spans="1:49" s="53" customFormat="1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41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D2361" s="2"/>
      <c r="AE2361" s="2"/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</row>
    <row r="2362" spans="1:49" s="53" customFormat="1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41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D2362" s="2"/>
      <c r="AE2362" s="2"/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</row>
    <row r="2363" spans="1:49" s="53" customFormat="1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41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D2363" s="2"/>
      <c r="AE2363" s="2"/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</row>
    <row r="2364" spans="1:49" s="53" customFormat="1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41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D2364" s="2"/>
      <c r="AE2364" s="2"/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</row>
    <row r="2365" spans="1:49" s="53" customFormat="1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41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D2365" s="2"/>
      <c r="AE2365" s="2"/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</row>
    <row r="2366" spans="1:49" s="53" customFormat="1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41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D2366" s="2"/>
      <c r="AE2366" s="2"/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</row>
    <row r="2367" spans="1:49" s="53" customFormat="1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41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D2367" s="2"/>
      <c r="AE2367" s="2"/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</row>
    <row r="2368" spans="1:49" s="53" customFormat="1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41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D2368" s="2"/>
      <c r="AE2368" s="2"/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</row>
    <row r="2369" spans="1:49" s="53" customFormat="1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41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D2369" s="2"/>
      <c r="AE2369" s="2"/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</row>
    <row r="2370" spans="1:49" s="53" customFormat="1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41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D2370" s="2"/>
      <c r="AE2370" s="2"/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</row>
    <row r="2371" spans="1:49" s="53" customFormat="1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41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D2371" s="2"/>
      <c r="AE2371" s="2"/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</row>
    <row r="2372" spans="1:49" s="53" customFormat="1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41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D2372" s="2"/>
      <c r="AE2372" s="2"/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</row>
    <row r="2373" spans="1:49" s="53" customFormat="1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41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D2373" s="2"/>
      <c r="AE2373" s="2"/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</row>
    <row r="2374" spans="1:49" s="53" customFormat="1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41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D2374" s="2"/>
      <c r="AE2374" s="2"/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</row>
    <row r="2375" spans="1:49" s="53" customFormat="1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41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D2375" s="2"/>
      <c r="AE2375" s="2"/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</row>
    <row r="2376" spans="1:49" s="53" customFormat="1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41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D2376" s="2"/>
      <c r="AE2376" s="2"/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</row>
    <row r="2377" spans="1:49" s="53" customFormat="1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41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D2377" s="2"/>
      <c r="AE2377" s="2"/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</row>
    <row r="2378" spans="1:49" s="53" customFormat="1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41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D2378" s="2"/>
      <c r="AE2378" s="2"/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</row>
    <row r="2379" spans="1:49" s="53" customFormat="1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41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D2379" s="2"/>
      <c r="AE2379" s="2"/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</row>
    <row r="2380" spans="1:49" s="53" customFormat="1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41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D2380" s="2"/>
      <c r="AE2380" s="2"/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</row>
    <row r="2381" spans="1:49" s="53" customFormat="1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41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D2381" s="2"/>
      <c r="AE2381" s="2"/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</row>
    <row r="2382" spans="1:49" s="53" customFormat="1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41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D2382" s="2"/>
      <c r="AE2382" s="2"/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</row>
    <row r="2383" spans="1:49" s="53" customFormat="1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41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D2383" s="2"/>
      <c r="AE2383" s="2"/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</row>
    <row r="2384" spans="1:49" s="53" customFormat="1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41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D2384" s="2"/>
      <c r="AE2384" s="2"/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</row>
    <row r="2385" spans="1:49" s="53" customFormat="1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41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D2385" s="2"/>
      <c r="AE2385" s="2"/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</row>
    <row r="2386" spans="1:49" s="53" customFormat="1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41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D2386" s="2"/>
      <c r="AE2386" s="2"/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</row>
    <row r="2387" spans="1:49" s="53" customFormat="1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41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D2387" s="2"/>
      <c r="AE2387" s="2"/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</row>
    <row r="2388" spans="1:49" s="53" customFormat="1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41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D2388" s="2"/>
      <c r="AE2388" s="2"/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</row>
    <row r="2389" spans="1:49" s="53" customFormat="1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41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D2389" s="2"/>
      <c r="AE2389" s="2"/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</row>
    <row r="2390" spans="1:49" s="53" customFormat="1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41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D2390" s="2"/>
      <c r="AE2390" s="2"/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</row>
    <row r="2391" spans="1:49" s="53" customFormat="1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41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D2391" s="2"/>
      <c r="AE2391" s="2"/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</row>
    <row r="2392" spans="1:49" s="53" customFormat="1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41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D2392" s="2"/>
      <c r="AE2392" s="2"/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</row>
    <row r="2393" spans="1:49" s="53" customFormat="1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41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D2393" s="2"/>
      <c r="AE2393" s="2"/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</row>
    <row r="2394" spans="1:49" s="53" customFormat="1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41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D2394" s="2"/>
      <c r="AE2394" s="2"/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</row>
    <row r="2395" spans="1:49" s="53" customFormat="1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41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D2395" s="2"/>
      <c r="AE2395" s="2"/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</row>
    <row r="2396" spans="1:49" s="53" customFormat="1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41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D2396" s="2"/>
      <c r="AE2396" s="2"/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</row>
    <row r="2397" spans="1:49" s="53" customFormat="1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41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D2397" s="2"/>
      <c r="AE2397" s="2"/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</row>
    <row r="2398" spans="1:49" s="53" customFormat="1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41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D2398" s="2"/>
      <c r="AE2398" s="2"/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</row>
    <row r="2399" spans="1:49" s="53" customFormat="1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41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D2399" s="2"/>
      <c r="AE2399" s="2"/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</row>
    <row r="2400" spans="1:49" s="53" customFormat="1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41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D2400" s="2"/>
      <c r="AE2400" s="2"/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</row>
    <row r="2401" spans="1:49" s="53" customFormat="1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41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D2401" s="2"/>
      <c r="AE2401" s="2"/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</row>
    <row r="2402" spans="1:49" s="53" customFormat="1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41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D2402" s="2"/>
      <c r="AE2402" s="2"/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</row>
    <row r="2403" spans="1:49" s="53" customFormat="1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41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D2403" s="2"/>
      <c r="AE2403" s="2"/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</row>
    <row r="2404" spans="1:49" s="53" customFormat="1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41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D2404" s="2"/>
      <c r="AE2404" s="2"/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</row>
    <row r="2405" spans="1:49" s="53" customFormat="1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41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D2405" s="2"/>
      <c r="AE2405" s="2"/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</row>
    <row r="2406" spans="1:49" s="53" customFormat="1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41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D2406" s="2"/>
      <c r="AE2406" s="2"/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</row>
    <row r="2407" spans="1:49" s="53" customFormat="1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41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D2407" s="2"/>
      <c r="AE2407" s="2"/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</row>
    <row r="2408" spans="1:49" s="53" customFormat="1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41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D2408" s="2"/>
      <c r="AE2408" s="2"/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</row>
    <row r="2409" spans="1:49" s="53" customFormat="1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41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</row>
    <row r="2410" spans="1:49" s="53" customFormat="1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41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D2410" s="2"/>
      <c r="AE2410" s="2"/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</row>
    <row r="2411" spans="1:49" s="53" customFormat="1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41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D2411" s="2"/>
      <c r="AE2411" s="2"/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</row>
    <row r="2412" spans="1:49" s="53" customFormat="1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41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D2412" s="2"/>
      <c r="AE2412" s="2"/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</row>
    <row r="2413" spans="1:49" s="53" customFormat="1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41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D2413" s="2"/>
      <c r="AE2413" s="2"/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</row>
    <row r="2414" spans="1:49" s="53" customFormat="1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41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D2414" s="2"/>
      <c r="AE2414" s="2"/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</row>
    <row r="2415" spans="1:49" s="53" customFormat="1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41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D2415" s="2"/>
      <c r="AE2415" s="2"/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</row>
    <row r="2416" spans="1:49" s="53" customFormat="1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41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D2416" s="2"/>
      <c r="AE2416" s="2"/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</row>
    <row r="2417" spans="1:49" s="53" customFormat="1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41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</row>
    <row r="2418" spans="1:49" s="53" customFormat="1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41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D2418" s="2"/>
      <c r="AE2418" s="2"/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</row>
    <row r="2419" spans="1:49" s="53" customFormat="1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41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D2419" s="2"/>
      <c r="AE2419" s="2"/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</row>
    <row r="2420" spans="1:49" s="53" customFormat="1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41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D2420" s="2"/>
      <c r="AE2420" s="2"/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</row>
    <row r="2421" spans="1:49" s="53" customFormat="1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41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D2421" s="2"/>
      <c r="AE2421" s="2"/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</row>
    <row r="2422" spans="1:49" s="53" customFormat="1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41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D2422" s="2"/>
      <c r="AE2422" s="2"/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</row>
    <row r="2423" spans="1:49" s="53" customFormat="1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41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D2423" s="2"/>
      <c r="AE2423" s="2"/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</row>
    <row r="2424" spans="1:49" s="53" customFormat="1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41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D2424" s="2"/>
      <c r="AE2424" s="2"/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</row>
    <row r="2425" spans="1:49" s="53" customFormat="1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41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D2425" s="2"/>
      <c r="AE2425" s="2"/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</row>
    <row r="2426" spans="1:49" s="53" customFormat="1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41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D2426" s="2"/>
      <c r="AE2426" s="2"/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</row>
    <row r="2427" spans="1:49" s="53" customFormat="1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41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D2427" s="2"/>
      <c r="AE2427" s="2"/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</row>
    <row r="2428" spans="1:49" s="53" customFormat="1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41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D2428" s="2"/>
      <c r="AE2428" s="2"/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</row>
    <row r="2429" spans="1:49" s="53" customFormat="1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41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D2429" s="2"/>
      <c r="AE2429" s="2"/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</row>
    <row r="2430" spans="1:49" s="53" customFormat="1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41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D2430" s="2"/>
      <c r="AE2430" s="2"/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</row>
    <row r="2431" spans="1:49" s="53" customFormat="1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41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D2431" s="2"/>
      <c r="AE2431" s="2"/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</row>
    <row r="2432" spans="1:49" s="53" customFormat="1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41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D2432" s="2"/>
      <c r="AE2432" s="2"/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</row>
    <row r="2433" spans="1:49" s="53" customFormat="1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41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D2433" s="2"/>
      <c r="AE2433" s="2"/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</row>
    <row r="2434" spans="1:49" s="53" customFormat="1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41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D2434" s="2"/>
      <c r="AE2434" s="2"/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</row>
    <row r="2435" spans="1:49" s="53" customFormat="1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41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D2435" s="2"/>
      <c r="AE2435" s="2"/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</row>
    <row r="2436" spans="1:49" s="53" customFormat="1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41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D2436" s="2"/>
      <c r="AE2436" s="2"/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</row>
    <row r="2437" spans="1:49" s="53" customFormat="1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41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D2437" s="2"/>
      <c r="AE2437" s="2"/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</row>
    <row r="2438" spans="1:49" s="53" customFormat="1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41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D2438" s="2"/>
      <c r="AE2438" s="2"/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</row>
    <row r="2439" spans="1:49" s="53" customFormat="1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41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D2439" s="2"/>
      <c r="AE2439" s="2"/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</row>
    <row r="2440" spans="1:49" s="53" customFormat="1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41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D2440" s="2"/>
      <c r="AE2440" s="2"/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</row>
    <row r="2441" spans="1:49" s="53" customFormat="1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41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</row>
    <row r="2442" spans="1:49" s="53" customFormat="1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41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D2442" s="2"/>
      <c r="AE2442" s="2"/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</row>
    <row r="2443" spans="1:49" s="53" customFormat="1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41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D2443" s="2"/>
      <c r="AE2443" s="2"/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</row>
    <row r="2444" spans="1:49" s="53" customFormat="1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41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D2444" s="2"/>
      <c r="AE2444" s="2"/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</row>
    <row r="2445" spans="1:49" s="53" customFormat="1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41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D2445" s="2"/>
      <c r="AE2445" s="2"/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</row>
    <row r="2446" spans="1:49" s="53" customFormat="1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41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D2446" s="2"/>
      <c r="AE2446" s="2"/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</row>
    <row r="2447" spans="1:49" s="53" customFormat="1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41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D2447" s="2"/>
      <c r="AE2447" s="2"/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</row>
    <row r="2448" spans="1:49" s="53" customFormat="1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41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D2448" s="2"/>
      <c r="AE2448" s="2"/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</row>
    <row r="2449" spans="1:49" s="53" customFormat="1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41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D2449" s="2"/>
      <c r="AE2449" s="2"/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</row>
    <row r="2450" spans="1:49" s="53" customFormat="1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41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D2450" s="2"/>
      <c r="AE2450" s="2"/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</row>
    <row r="2451" spans="1:49" s="53" customFormat="1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41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D2451" s="2"/>
      <c r="AE2451" s="2"/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</row>
    <row r="2452" spans="1:49" s="53" customFormat="1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41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D2452" s="2"/>
      <c r="AE2452" s="2"/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</row>
    <row r="2453" spans="1:49" s="53" customFormat="1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41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D2453" s="2"/>
      <c r="AE2453" s="2"/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</row>
    <row r="2454" spans="1:49" s="53" customFormat="1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41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D2454" s="2"/>
      <c r="AE2454" s="2"/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</row>
    <row r="2455" spans="1:49" s="53" customFormat="1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41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D2455" s="2"/>
      <c r="AE2455" s="2"/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</row>
    <row r="2456" spans="1:49" s="53" customFormat="1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41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</row>
    <row r="2457" spans="1:49" s="53" customFormat="1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41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D2457" s="2"/>
      <c r="AE2457" s="2"/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</row>
    <row r="2458" spans="1:49" s="53" customFormat="1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41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D2458" s="2"/>
      <c r="AE2458" s="2"/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</row>
    <row r="2459" spans="1:49" s="53" customFormat="1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41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D2459" s="2"/>
      <c r="AE2459" s="2"/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</row>
    <row r="2460" spans="1:49" s="53" customFormat="1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41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D2460" s="2"/>
      <c r="AE2460" s="2"/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</row>
    <row r="2461" spans="1:49" s="53" customFormat="1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41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D2461" s="2"/>
      <c r="AE2461" s="2"/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</row>
    <row r="2462" spans="1:49" s="53" customFormat="1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41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D2462" s="2"/>
      <c r="AE2462" s="2"/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</row>
    <row r="2463" spans="1:49" s="53" customFormat="1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41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D2463" s="2"/>
      <c r="AE2463" s="2"/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</row>
    <row r="2464" spans="1:49" s="53" customFormat="1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41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D2464" s="2"/>
      <c r="AE2464" s="2"/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</row>
    <row r="2465" spans="1:49" s="53" customFormat="1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41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D2465" s="2"/>
      <c r="AE2465" s="2"/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</row>
    <row r="2466" spans="1:49" s="53" customFormat="1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41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D2466" s="2"/>
      <c r="AE2466" s="2"/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</row>
    <row r="2467" spans="1:49" s="53" customFormat="1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41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</row>
    <row r="2468" spans="1:49" s="53" customFormat="1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41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</row>
    <row r="2469" spans="1:49" s="53" customFormat="1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41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</row>
    <row r="2470" spans="1:49" s="53" customFormat="1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41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D2470" s="2"/>
      <c r="AE2470" s="2"/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</row>
    <row r="2471" spans="1:49" s="53" customFormat="1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41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D2471" s="2"/>
      <c r="AE2471" s="2"/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</row>
    <row r="2472" spans="1:49" s="53" customFormat="1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41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D2472" s="2"/>
      <c r="AE2472" s="2"/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</row>
    <row r="2473" spans="1:49" s="53" customFormat="1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41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</row>
    <row r="2474" spans="1:49" s="53" customFormat="1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41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</row>
    <row r="2475" spans="1:49" s="53" customFormat="1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41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</row>
    <row r="2476" spans="1:49" s="53" customFormat="1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41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</row>
    <row r="2477" spans="1:49" s="53" customFormat="1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41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</row>
    <row r="2478" spans="1:49" s="53" customFormat="1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41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</row>
    <row r="2479" spans="1:49" s="53" customFormat="1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41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</row>
    <row r="2480" spans="1:49" s="53" customFormat="1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41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D2480" s="2"/>
      <c r="AE2480" s="2"/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</row>
    <row r="2481" spans="1:49" s="53" customFormat="1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41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</row>
    <row r="2482" spans="1:49" s="53" customFormat="1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41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</row>
    <row r="2483" spans="1:49" s="53" customFormat="1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41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</row>
    <row r="2484" spans="1:49" s="53" customFormat="1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41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D2484" s="2"/>
      <c r="AE2484" s="2"/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</row>
    <row r="2485" spans="1:49" s="53" customFormat="1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41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D2485" s="2"/>
      <c r="AE2485" s="2"/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</row>
    <row r="2486" spans="1:49" s="53" customFormat="1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41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D2486" s="2"/>
      <c r="AE2486" s="2"/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</row>
    <row r="2487" spans="1:49" s="53" customFormat="1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41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D2487" s="2"/>
      <c r="AE2487" s="2"/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</row>
    <row r="2488" spans="1:49" s="53" customFormat="1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41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D2488" s="2"/>
      <c r="AE2488" s="2"/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</row>
    <row r="2489" spans="1:49" s="53" customFormat="1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41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</row>
    <row r="2490" spans="1:49" s="53" customFormat="1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41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D2490" s="2"/>
      <c r="AE2490" s="2"/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</row>
    <row r="2491" spans="1:49" s="53" customFormat="1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41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D2491" s="2"/>
      <c r="AE2491" s="2"/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</row>
    <row r="2492" spans="1:49" s="53" customFormat="1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41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D2492" s="2"/>
      <c r="AE2492" s="2"/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</row>
    <row r="2493" spans="1:49" s="53" customFormat="1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41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D2493" s="2"/>
      <c r="AE2493" s="2"/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</row>
    <row r="2494" spans="1:49" s="53" customFormat="1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41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D2494" s="2"/>
      <c r="AE2494" s="2"/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</row>
    <row r="2495" spans="1:49" s="53" customFormat="1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41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D2495" s="2"/>
      <c r="AE2495" s="2"/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</row>
    <row r="2496" spans="1:49" s="53" customFormat="1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41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D2496" s="2"/>
      <c r="AE2496" s="2"/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</row>
    <row r="2497" spans="1:49" s="53" customFormat="1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41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D2497" s="2"/>
      <c r="AE2497" s="2"/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</row>
    <row r="2498" spans="1:49" s="53" customFormat="1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41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D2498" s="2"/>
      <c r="AE2498" s="2"/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</row>
    <row r="2499" spans="1:49" s="53" customFormat="1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41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D2499" s="2"/>
      <c r="AE2499" s="2"/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</row>
    <row r="2500" spans="1:49" s="53" customFormat="1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41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D2500" s="2"/>
      <c r="AE2500" s="2"/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</row>
    <row r="2501" spans="1:49" s="53" customFormat="1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41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D2501" s="2"/>
      <c r="AE2501" s="2"/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</row>
    <row r="2502" spans="1:49" s="53" customFormat="1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41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D2502" s="2"/>
      <c r="AE2502" s="2"/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</row>
    <row r="2503" spans="1:49" s="53" customFormat="1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41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D2503" s="2"/>
      <c r="AE2503" s="2"/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</row>
    <row r="2504" spans="1:49" s="53" customFormat="1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41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D2504" s="2"/>
      <c r="AE2504" s="2"/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</row>
    <row r="2505" spans="1:49" s="53" customFormat="1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41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</row>
    <row r="2506" spans="1:49" s="53" customFormat="1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41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D2506" s="2"/>
      <c r="AE2506" s="2"/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</row>
    <row r="2507" spans="1:49" s="53" customFormat="1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41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D2507" s="2"/>
      <c r="AE2507" s="2"/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</row>
    <row r="2508" spans="1:49" s="53" customFormat="1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41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D2508" s="2"/>
      <c r="AE2508" s="2"/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</row>
    <row r="2509" spans="1:49" s="53" customFormat="1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41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D2509" s="2"/>
      <c r="AE2509" s="2"/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</row>
    <row r="2510" spans="1:49" s="53" customFormat="1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41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D2510" s="2"/>
      <c r="AE2510" s="2"/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</row>
    <row r="2511" spans="1:49" s="53" customFormat="1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41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D2511" s="2"/>
      <c r="AE2511" s="2"/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</row>
    <row r="2512" spans="1:49" s="53" customFormat="1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41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D2512" s="2"/>
      <c r="AE2512" s="2"/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</row>
    <row r="2513" spans="1:49" s="53" customFormat="1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41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D2513" s="2"/>
      <c r="AE2513" s="2"/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</row>
    <row r="2514" spans="1:49" s="53" customFormat="1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41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D2514" s="2"/>
      <c r="AE2514" s="2"/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</row>
    <row r="2515" spans="1:49" s="53" customFormat="1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41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</row>
    <row r="2516" spans="1:49" s="53" customFormat="1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41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D2516" s="2"/>
      <c r="AE2516" s="2"/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</row>
    <row r="2517" spans="1:49" s="53" customFormat="1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41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</row>
    <row r="2518" spans="1:49" s="53" customFormat="1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41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D2518" s="2"/>
      <c r="AE2518" s="2"/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</row>
    <row r="2519" spans="1:49" s="53" customFormat="1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41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D2519" s="2"/>
      <c r="AE2519" s="2"/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</row>
    <row r="2520" spans="1:49" s="53" customFormat="1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41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D2520" s="2"/>
      <c r="AE2520" s="2"/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</row>
    <row r="2521" spans="1:49" s="53" customFormat="1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41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D2521" s="2"/>
      <c r="AE2521" s="2"/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</row>
    <row r="2522" spans="1:49" s="53" customFormat="1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41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D2522" s="2"/>
      <c r="AE2522" s="2"/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</row>
    <row r="2523" spans="1:49" s="53" customFormat="1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41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</row>
    <row r="2524" spans="1:49" s="53" customFormat="1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41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D2524" s="2"/>
      <c r="AE2524" s="2"/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</row>
    <row r="2525" spans="1:49" s="53" customFormat="1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41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D2525" s="2"/>
      <c r="AE2525" s="2"/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</row>
    <row r="2526" spans="1:49" s="53" customFormat="1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41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D2526" s="2"/>
      <c r="AE2526" s="2"/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</row>
    <row r="2527" spans="1:49" s="53" customFormat="1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41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D2527" s="2"/>
      <c r="AE2527" s="2"/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</row>
    <row r="2528" spans="1:49" s="53" customFormat="1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41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D2528" s="2"/>
      <c r="AE2528" s="2"/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</row>
    <row r="2529" spans="1:49" s="53" customFormat="1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41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D2529" s="2"/>
      <c r="AE2529" s="2"/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</row>
    <row r="2530" spans="1:49" s="53" customFormat="1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41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D2530" s="2"/>
      <c r="AE2530" s="2"/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</row>
    <row r="2531" spans="1:49" s="53" customFormat="1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41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D2531" s="2"/>
      <c r="AE2531" s="2"/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</row>
    <row r="2532" spans="1:49" s="53" customFormat="1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41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D2532" s="2"/>
      <c r="AE2532" s="2"/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</row>
    <row r="2533" spans="1:49" s="53" customFormat="1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41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</row>
    <row r="2534" spans="1:49" s="53" customFormat="1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41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D2534" s="2"/>
      <c r="AE2534" s="2"/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</row>
    <row r="2535" spans="1:49" s="53" customFormat="1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41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D2535" s="2"/>
      <c r="AE2535" s="2"/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</row>
    <row r="2536" spans="1:49" s="53" customFormat="1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41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D2536" s="2"/>
      <c r="AE2536" s="2"/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</row>
    <row r="2537" spans="1:49" s="53" customFormat="1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41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D2537" s="2"/>
      <c r="AE2537" s="2"/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</row>
    <row r="2538" spans="1:49" s="53" customFormat="1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41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D2538" s="2"/>
      <c r="AE2538" s="2"/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</row>
    <row r="2539" spans="1:49" s="53" customFormat="1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41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D2539" s="2"/>
      <c r="AE2539" s="2"/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</row>
    <row r="2540" spans="1:49" s="53" customFormat="1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41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D2540" s="2"/>
      <c r="AE2540" s="2"/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</row>
    <row r="2541" spans="1:49" s="53" customFormat="1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41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D2541" s="2"/>
      <c r="AE2541" s="2"/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</row>
    <row r="2542" spans="1:49" s="53" customFormat="1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41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D2542" s="2"/>
      <c r="AE2542" s="2"/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</row>
    <row r="2543" spans="1:49" s="53" customFormat="1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41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D2543" s="2"/>
      <c r="AE2543" s="2"/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</row>
    <row r="2544" spans="1:49" s="53" customFormat="1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41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D2544" s="2"/>
      <c r="AE2544" s="2"/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</row>
    <row r="2545" spans="1:49" s="53" customFormat="1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41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D2545" s="2"/>
      <c r="AE2545" s="2"/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</row>
    <row r="2546" spans="1:49" s="53" customFormat="1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41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D2546" s="2"/>
      <c r="AE2546" s="2"/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</row>
    <row r="2547" spans="1:49" s="53" customFormat="1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41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D2547" s="2"/>
      <c r="AE2547" s="2"/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</row>
    <row r="2548" spans="1:49" s="53" customFormat="1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41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D2548" s="2"/>
      <c r="AE2548" s="2"/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</row>
    <row r="2549" spans="1:49" s="53" customFormat="1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41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D2549" s="2"/>
      <c r="AE2549" s="2"/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</row>
    <row r="2550" spans="1:49" s="53" customFormat="1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41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D2550" s="2"/>
      <c r="AE2550" s="2"/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</row>
    <row r="2551" spans="1:49" s="53" customFormat="1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41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D2551" s="2"/>
      <c r="AE2551" s="2"/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</row>
    <row r="2552" spans="1:49" s="53" customFormat="1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41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D2552" s="2"/>
      <c r="AE2552" s="2"/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</row>
    <row r="2553" spans="1:49" s="53" customFormat="1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41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D2553" s="2"/>
      <c r="AE2553" s="2"/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</row>
    <row r="2554" spans="1:49" s="53" customFormat="1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41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D2554" s="2"/>
      <c r="AE2554" s="2"/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</row>
    <row r="2555" spans="1:49" s="53" customFormat="1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41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D2555" s="2"/>
      <c r="AE2555" s="2"/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</row>
    <row r="2556" spans="1:49" s="53" customFormat="1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41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D2556" s="2"/>
      <c r="AE2556" s="2"/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</row>
    <row r="2557" spans="1:49" s="53" customFormat="1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41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D2557" s="2"/>
      <c r="AE2557" s="2"/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</row>
    <row r="2558" spans="1:49" s="53" customFormat="1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41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D2558" s="2"/>
      <c r="AE2558" s="2"/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</row>
    <row r="2559" spans="1:49" s="53" customFormat="1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41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D2559" s="2"/>
      <c r="AE2559" s="2"/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</row>
    <row r="2560" spans="1:49" s="53" customFormat="1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41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D2560" s="2"/>
      <c r="AE2560" s="2"/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</row>
    <row r="2561" spans="1:49" s="53" customFormat="1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41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D2561" s="2"/>
      <c r="AE2561" s="2"/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</row>
    <row r="2562" spans="1:49" s="53" customFormat="1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41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D2562" s="2"/>
      <c r="AE2562" s="2"/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</row>
    <row r="2563" spans="1:49" s="53" customFormat="1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41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D2563" s="2"/>
      <c r="AE2563" s="2"/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</row>
    <row r="2564" spans="1:49" s="53" customFormat="1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41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D2564" s="2"/>
      <c r="AE2564" s="2"/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</row>
    <row r="2565" spans="1:49" s="53" customFormat="1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41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D2565" s="2"/>
      <c r="AE2565" s="2"/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</row>
    <row r="2566" spans="1:49" s="53" customFormat="1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41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D2566" s="2"/>
      <c r="AE2566" s="2"/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</row>
    <row r="2567" spans="1:49" s="53" customFormat="1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41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D2567" s="2"/>
      <c r="AE2567" s="2"/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</row>
    <row r="2568" spans="1:49" s="53" customFormat="1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41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D2568" s="2"/>
      <c r="AE2568" s="2"/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</row>
    <row r="2569" spans="1:49" s="53" customFormat="1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41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D2569" s="2"/>
      <c r="AE2569" s="2"/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</row>
    <row r="2570" spans="1:49" s="53" customFormat="1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41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</row>
    <row r="2571" spans="1:49" s="53" customFormat="1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41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</row>
    <row r="2572" spans="1:49" s="53" customFormat="1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41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D2572" s="2"/>
      <c r="AE2572" s="2"/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</row>
    <row r="2573" spans="1:49" s="53" customFormat="1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41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</row>
    <row r="2574" spans="1:49" s="53" customFormat="1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41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D2574" s="2"/>
      <c r="AE2574" s="2"/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</row>
    <row r="2575" spans="1:49" s="53" customFormat="1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41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</row>
    <row r="2576" spans="1:49" s="53" customFormat="1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41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</row>
    <row r="2577" spans="1:49" s="53" customFormat="1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41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D2577" s="2"/>
      <c r="AE2577" s="2"/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</row>
    <row r="2578" spans="1:49" s="53" customFormat="1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41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</row>
    <row r="2579" spans="1:49" s="53" customFormat="1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41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</row>
    <row r="2580" spans="1:49" s="53" customFormat="1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41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</row>
    <row r="2581" spans="1:49" s="53" customFormat="1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41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</row>
    <row r="2582" spans="1:49" s="53" customFormat="1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41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D2582" s="2"/>
      <c r="AE2582" s="2"/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</row>
    <row r="2583" spans="1:49" s="53" customFormat="1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41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</row>
    <row r="2584" spans="1:49" s="53" customFormat="1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41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D2584" s="2"/>
      <c r="AE2584" s="2"/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</row>
    <row r="2585" spans="1:49" s="53" customFormat="1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41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</row>
    <row r="2586" spans="1:49" s="53" customFormat="1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41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</row>
    <row r="2587" spans="1:49" s="53" customFormat="1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41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</row>
    <row r="2588" spans="1:49" s="53" customFormat="1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41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D2588" s="2"/>
      <c r="AE2588" s="2"/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</row>
    <row r="2589" spans="1:49" s="53" customFormat="1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41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D2589" s="2"/>
      <c r="AE2589" s="2"/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</row>
    <row r="2590" spans="1:49" s="53" customFormat="1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41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</row>
    <row r="2591" spans="1:49" s="53" customFormat="1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41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</row>
    <row r="2592" spans="1:49" s="53" customFormat="1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41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D2592" s="2"/>
      <c r="AE2592" s="2"/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</row>
    <row r="2593" spans="1:49" s="53" customFormat="1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41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D2593" s="2"/>
      <c r="AE2593" s="2"/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</row>
    <row r="2594" spans="1:49" s="53" customFormat="1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41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D2594" s="2"/>
      <c r="AE2594" s="2"/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</row>
    <row r="2595" spans="1:49" s="53" customFormat="1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41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D2595" s="2"/>
      <c r="AE2595" s="2"/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</row>
    <row r="2596" spans="1:49" s="53" customFormat="1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41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</row>
    <row r="2597" spans="1:49" s="53" customFormat="1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41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D2597" s="2"/>
      <c r="AE2597" s="2"/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</row>
    <row r="2598" spans="1:49" s="53" customFormat="1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41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</row>
    <row r="2599" spans="1:49" s="53" customFormat="1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41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D2599" s="2"/>
      <c r="AE2599" s="2"/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</row>
    <row r="2600" spans="1:49" s="53" customFormat="1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41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D2600" s="2"/>
      <c r="AE2600" s="2"/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</row>
    <row r="2601" spans="1:49" s="53" customFormat="1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41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</row>
    <row r="2602" spans="1:49" s="53" customFormat="1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41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</row>
    <row r="2603" spans="1:49" s="53" customFormat="1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41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D2603" s="2"/>
      <c r="AE2603" s="2"/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</row>
    <row r="2604" spans="1:49" s="53" customFormat="1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41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D2604" s="2"/>
      <c r="AE2604" s="2"/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</row>
    <row r="2605" spans="1:49" s="53" customFormat="1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41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D2605" s="2"/>
      <c r="AE2605" s="2"/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</row>
    <row r="2606" spans="1:49" s="53" customFormat="1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41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D2606" s="2"/>
      <c r="AE2606" s="2"/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</row>
    <row r="2607" spans="1:49" s="53" customFormat="1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41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D2607" s="2"/>
      <c r="AE2607" s="2"/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</row>
    <row r="2608" spans="1:49" s="53" customFormat="1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41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</row>
    <row r="2609" spans="1:49" s="53" customFormat="1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41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D2609" s="2"/>
      <c r="AE2609" s="2"/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</row>
    <row r="2610" spans="1:49" s="53" customFormat="1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41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D2610" s="2"/>
      <c r="AE2610" s="2"/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</row>
    <row r="2611" spans="1:49" s="53" customFormat="1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41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</row>
    <row r="2612" spans="1:49" s="53" customFormat="1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41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</row>
    <row r="2613" spans="1:49" s="53" customFormat="1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41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</row>
    <row r="2614" spans="1:49" s="53" customFormat="1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41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</row>
    <row r="2615" spans="1:49" s="53" customFormat="1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41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</row>
    <row r="2616" spans="1:49" s="53" customFormat="1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41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</row>
    <row r="2617" spans="1:49" s="53" customFormat="1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41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</row>
    <row r="2618" spans="1:49" s="53" customFormat="1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41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</row>
    <row r="2619" spans="1:49" s="53" customFormat="1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41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D2619" s="2"/>
      <c r="AE2619" s="2"/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</row>
    <row r="2620" spans="1:49" s="53" customFormat="1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41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</row>
    <row r="2621" spans="1:49" s="53" customFormat="1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41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</row>
    <row r="2622" spans="1:49" s="53" customFormat="1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41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</row>
    <row r="2623" spans="1:49" s="53" customFormat="1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41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D2623" s="2"/>
      <c r="AE2623" s="2"/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</row>
    <row r="2624" spans="1:49" s="53" customFormat="1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41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</row>
    <row r="2625" spans="1:49" s="53" customFormat="1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41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</row>
    <row r="2626" spans="1:49" s="53" customFormat="1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41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D2626" s="2"/>
      <c r="AE2626" s="2"/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</row>
    <row r="2627" spans="1:49" s="53" customFormat="1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41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</row>
    <row r="2628" spans="1:49" s="53" customFormat="1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41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</row>
    <row r="2629" spans="1:49" s="53" customFormat="1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41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</row>
    <row r="2630" spans="1:49" s="53" customFormat="1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41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D2630" s="2"/>
      <c r="AE2630" s="2"/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</row>
    <row r="2631" spans="1:49" s="53" customFormat="1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41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</row>
    <row r="2632" spans="1:49" s="53" customFormat="1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41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</row>
    <row r="2633" spans="1:49" s="53" customFormat="1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41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</row>
    <row r="2634" spans="1:49" s="53" customFormat="1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41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D2634" s="2"/>
      <c r="AE2634" s="2"/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</row>
    <row r="2635" spans="1:49" s="53" customFormat="1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41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</row>
    <row r="2636" spans="1:49" s="53" customFormat="1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41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D2636" s="2"/>
      <c r="AE2636" s="2"/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</row>
    <row r="2637" spans="1:49" s="53" customFormat="1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41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D2637" s="2"/>
      <c r="AE2637" s="2"/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</row>
    <row r="2638" spans="1:49" s="53" customFormat="1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41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</row>
    <row r="2639" spans="1:49" s="53" customFormat="1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41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</row>
    <row r="2640" spans="1:49" s="53" customFormat="1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41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D2640" s="2"/>
      <c r="AE2640" s="2"/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</row>
    <row r="2641" spans="1:49" s="53" customFormat="1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41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D2641" s="2"/>
      <c r="AE2641" s="2"/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</row>
    <row r="2642" spans="1:49" s="53" customFormat="1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41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</row>
    <row r="2643" spans="1:49" s="53" customFormat="1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41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</row>
    <row r="2644" spans="1:49" s="53" customFormat="1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41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D2644" s="2"/>
      <c r="AE2644" s="2"/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</row>
    <row r="2645" spans="1:49" s="53" customFormat="1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41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</row>
    <row r="2646" spans="1:49" s="53" customFormat="1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41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</row>
    <row r="2647" spans="1:49" s="53" customFormat="1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41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D2647" s="2"/>
      <c r="AE2647" s="2"/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</row>
    <row r="2648" spans="1:49" s="53" customFormat="1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41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D2648" s="2"/>
      <c r="AE2648" s="2"/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</row>
    <row r="2649" spans="1:49" s="53" customFormat="1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41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D2649" s="2"/>
      <c r="AE2649" s="2"/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</row>
    <row r="2650" spans="1:49" s="53" customFormat="1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41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D2650" s="2"/>
      <c r="AE2650" s="2"/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</row>
    <row r="2651" spans="1:49" s="53" customFormat="1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41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D2651" s="2"/>
      <c r="AE2651" s="2"/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</row>
    <row r="2652" spans="1:49" s="53" customFormat="1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41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D2652" s="2"/>
      <c r="AE2652" s="2"/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</row>
    <row r="2653" spans="1:49" s="53" customFormat="1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41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D2653" s="2"/>
      <c r="AE2653" s="2"/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</row>
    <row r="2654" spans="1:49" s="53" customFormat="1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41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D2654" s="2"/>
      <c r="AE2654" s="2"/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</row>
    <row r="2655" spans="1:49" s="53" customFormat="1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41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D2655" s="2"/>
      <c r="AE2655" s="2"/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</row>
    <row r="2656" spans="1:49" s="53" customFormat="1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41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D2656" s="2"/>
      <c r="AE2656" s="2"/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</row>
    <row r="2657" spans="1:49" s="53" customFormat="1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41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</row>
    <row r="2658" spans="1:49" s="53" customFormat="1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41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</row>
    <row r="2659" spans="1:49" s="53" customFormat="1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41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</row>
    <row r="2660" spans="1:49" s="53" customFormat="1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41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</row>
    <row r="2661" spans="1:49" s="53" customFormat="1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41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D2661" s="2"/>
      <c r="AE2661" s="2"/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</row>
    <row r="2662" spans="1:49" s="53" customFormat="1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41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D2662" s="2"/>
      <c r="AE2662" s="2"/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</row>
    <row r="2663" spans="1:49" s="53" customFormat="1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41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</row>
    <row r="2664" spans="1:49" s="53" customFormat="1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41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</row>
    <row r="2665" spans="1:49" s="53" customFormat="1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41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</row>
    <row r="2666" spans="1:49" s="53" customFormat="1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41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</row>
    <row r="2667" spans="1:49" s="53" customFormat="1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41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D2667" s="2"/>
      <c r="AE2667" s="2"/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</row>
    <row r="2668" spans="1:49" s="53" customFormat="1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41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</row>
    <row r="2669" spans="1:49" s="53" customFormat="1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41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</row>
    <row r="2670" spans="1:49" s="53" customFormat="1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41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</row>
    <row r="2671" spans="1:49" s="53" customFormat="1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41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</row>
    <row r="2672" spans="1:49" s="53" customFormat="1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41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D2672" s="2"/>
      <c r="AE2672" s="2"/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</row>
    <row r="2673" spans="1:49" s="53" customFormat="1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41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</row>
    <row r="2674" spans="1:49" s="53" customFormat="1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41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</row>
    <row r="2675" spans="1:49" s="53" customFormat="1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41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</row>
    <row r="2676" spans="1:49" s="53" customFormat="1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41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</row>
    <row r="2677" spans="1:49" s="53" customFormat="1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41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</row>
    <row r="2678" spans="1:49" s="53" customFormat="1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41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</row>
    <row r="2679" spans="1:49" s="53" customFormat="1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41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</row>
    <row r="2680" spans="1:49" s="53" customFormat="1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41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</row>
    <row r="2681" spans="1:49" s="53" customFormat="1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41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</row>
    <row r="2682" spans="1:49" s="53" customFormat="1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41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</row>
    <row r="2683" spans="1:49" s="53" customFormat="1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41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</row>
    <row r="2684" spans="1:49" s="53" customFormat="1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41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D2684" s="2"/>
      <c r="AE2684" s="2"/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</row>
    <row r="2685" spans="1:49" s="53" customFormat="1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41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</row>
    <row r="2686" spans="1:49" s="53" customFormat="1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41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</row>
    <row r="2687" spans="1:49" s="53" customFormat="1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41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D2687" s="2"/>
      <c r="AE2687" s="2"/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</row>
    <row r="2688" spans="1:49" s="53" customFormat="1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41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</row>
    <row r="2689" spans="1:49" s="53" customFormat="1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41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</row>
    <row r="2690" spans="1:49" s="53" customFormat="1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41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D2690" s="2"/>
      <c r="AE2690" s="2"/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</row>
    <row r="2691" spans="1:49" s="53" customFormat="1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41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</row>
    <row r="2692" spans="1:49" s="53" customFormat="1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41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D2692" s="2"/>
      <c r="AE2692" s="2"/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</row>
    <row r="2693" spans="1:49" s="53" customFormat="1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41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</row>
    <row r="2694" spans="1:49" s="53" customFormat="1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41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</row>
    <row r="2695" spans="1:49" s="53" customFormat="1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41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</row>
    <row r="2696" spans="1:49" s="53" customFormat="1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41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</row>
    <row r="2697" spans="1:49" s="53" customFormat="1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41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D2697" s="2"/>
      <c r="AE2697" s="2"/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</row>
    <row r="2698" spans="1:49" s="53" customFormat="1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41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</row>
    <row r="2699" spans="1:49" s="53" customFormat="1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41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</row>
    <row r="2700" spans="1:49" s="53" customFormat="1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41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D2700" s="2"/>
      <c r="AE2700" s="2"/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</row>
    <row r="2701" spans="1:49" s="53" customFormat="1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41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D2701" s="2"/>
      <c r="AE2701" s="2"/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</row>
    <row r="2702" spans="1:49" s="53" customFormat="1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41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</row>
    <row r="2703" spans="1:49" s="53" customFormat="1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41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D2703" s="2"/>
      <c r="AE2703" s="2"/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</row>
    <row r="2704" spans="1:49" s="53" customFormat="1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41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D2704" s="2"/>
      <c r="AE2704" s="2"/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</row>
    <row r="2705" spans="1:49" s="53" customFormat="1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41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D2705" s="2"/>
      <c r="AE2705" s="2"/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</row>
    <row r="2706" spans="1:49" s="53" customFormat="1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41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D2706" s="2"/>
      <c r="AE2706" s="2"/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</row>
    <row r="2707" spans="1:49" s="53" customFormat="1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41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</row>
    <row r="2708" spans="1:49" s="53" customFormat="1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41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</row>
    <row r="2709" spans="1:49" s="53" customFormat="1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41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D2709" s="2"/>
      <c r="AE2709" s="2"/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</row>
    <row r="2710" spans="1:49" s="53" customFormat="1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41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</row>
    <row r="2711" spans="1:49" s="53" customFormat="1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41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D2711" s="2"/>
      <c r="AE2711" s="2"/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</row>
    <row r="2712" spans="1:49" s="53" customFormat="1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41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D2712" s="2"/>
      <c r="AE2712" s="2"/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</row>
    <row r="2713" spans="1:49" s="53" customFormat="1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41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D2713" s="2"/>
      <c r="AE2713" s="2"/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</row>
    <row r="2714" spans="1:49" s="53" customFormat="1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41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D2714" s="2"/>
      <c r="AE2714" s="2"/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</row>
    <row r="2715" spans="1:49" s="53" customFormat="1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41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</row>
    <row r="2716" spans="1:49" s="53" customFormat="1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41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</row>
    <row r="2717" spans="1:49" s="53" customFormat="1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41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D2717" s="2"/>
      <c r="AE2717" s="2"/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</row>
    <row r="2718" spans="1:49" s="53" customFormat="1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41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D2718" s="2"/>
      <c r="AE2718" s="2"/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</row>
    <row r="2719" spans="1:49" s="53" customFormat="1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41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D2719" s="2"/>
      <c r="AE2719" s="2"/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</row>
    <row r="2720" spans="1:49" s="53" customFormat="1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41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D2720" s="2"/>
      <c r="AE2720" s="2"/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</row>
    <row r="2721" spans="1:49" s="53" customFormat="1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41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D2721" s="2"/>
      <c r="AE2721" s="2"/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</row>
    <row r="2722" spans="1:49" s="53" customFormat="1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41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D2722" s="2"/>
      <c r="AE2722" s="2"/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</row>
    <row r="2723" spans="1:49" s="53" customFormat="1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41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D2723" s="2"/>
      <c r="AE2723" s="2"/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</row>
    <row r="2724" spans="1:49" s="53" customFormat="1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41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D2724" s="2"/>
      <c r="AE2724" s="2"/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</row>
    <row r="2725" spans="1:49" s="53" customFormat="1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41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D2725" s="2"/>
      <c r="AE2725" s="2"/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</row>
    <row r="2726" spans="1:49" s="53" customFormat="1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41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D2726" s="2"/>
      <c r="AE2726" s="2"/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</row>
    <row r="2727" spans="1:49" s="53" customFormat="1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41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D2727" s="2"/>
      <c r="AE2727" s="2"/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</row>
    <row r="2728" spans="1:49" s="53" customFormat="1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41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</row>
    <row r="2729" spans="1:49" s="53" customFormat="1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41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</row>
    <row r="2730" spans="1:49" s="53" customFormat="1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41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D2730" s="2"/>
      <c r="AE2730" s="2"/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</row>
    <row r="2731" spans="1:49" s="53" customFormat="1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41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</row>
    <row r="2732" spans="1:49" s="53" customFormat="1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41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D2732" s="2"/>
      <c r="AE2732" s="2"/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</row>
    <row r="2733" spans="1:49" s="53" customFormat="1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41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D2733" s="2"/>
      <c r="AE2733" s="2"/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</row>
    <row r="2734" spans="1:49" s="53" customFormat="1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41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</row>
    <row r="2735" spans="1:49" s="53" customFormat="1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41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D2735" s="2"/>
      <c r="AE2735" s="2"/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</row>
    <row r="2736" spans="1:49" s="53" customFormat="1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41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D2736" s="2"/>
      <c r="AE2736" s="2"/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</row>
    <row r="2737" spans="1:49" s="53" customFormat="1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41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D2737" s="2"/>
      <c r="AE2737" s="2"/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</row>
    <row r="2738" spans="1:49" s="53" customFormat="1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41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D2738" s="2"/>
      <c r="AE2738" s="2"/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</row>
    <row r="2739" spans="1:49" s="53" customFormat="1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41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D2739" s="2"/>
      <c r="AE2739" s="2"/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</row>
    <row r="2740" spans="1:49" s="53" customFormat="1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41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</row>
    <row r="2741" spans="1:49" s="53" customFormat="1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41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</row>
    <row r="2742" spans="1:49" s="53" customFormat="1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41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D2742" s="2"/>
      <c r="AE2742" s="2"/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</row>
    <row r="2743" spans="1:49" s="53" customFormat="1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41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D2743" s="2"/>
      <c r="AE2743" s="2"/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</row>
    <row r="2744" spans="1:49" s="53" customFormat="1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41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D2744" s="2"/>
      <c r="AE2744" s="2"/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</row>
    <row r="2745" spans="1:49" s="53" customFormat="1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41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</row>
    <row r="2746" spans="1:49" s="53" customFormat="1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41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</row>
    <row r="2747" spans="1:49" s="53" customFormat="1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41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</row>
    <row r="2748" spans="1:49" s="53" customFormat="1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41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</row>
    <row r="2749" spans="1:49" s="53" customFormat="1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41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</row>
    <row r="2750" spans="1:49" s="53" customFormat="1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41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</row>
    <row r="2751" spans="1:49" s="53" customFormat="1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41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</row>
    <row r="2752" spans="1:49" s="53" customFormat="1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41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</row>
    <row r="2753" spans="1:49" s="53" customFormat="1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41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</row>
    <row r="2754" spans="1:49" s="53" customFormat="1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41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</row>
    <row r="2755" spans="1:49" s="53" customFormat="1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41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</row>
    <row r="2756" spans="1:49" s="53" customFormat="1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41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D2756" s="2"/>
      <c r="AE2756" s="2"/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</row>
    <row r="2757" spans="1:49" s="53" customFormat="1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41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D2757" s="2"/>
      <c r="AE2757" s="2"/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</row>
    <row r="2758" spans="1:49" s="53" customFormat="1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41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D2758" s="2"/>
      <c r="AE2758" s="2"/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</row>
    <row r="2759" spans="1:49" s="53" customFormat="1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41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D2759" s="2"/>
      <c r="AE2759" s="2"/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</row>
    <row r="2760" spans="1:49" s="53" customFormat="1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41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D2760" s="2"/>
      <c r="AE2760" s="2"/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</row>
    <row r="2761" spans="1:49" s="53" customFormat="1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41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D2761" s="2"/>
      <c r="AE2761" s="2"/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</row>
    <row r="2762" spans="1:49" s="53" customFormat="1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41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D2762" s="2"/>
      <c r="AE2762" s="2"/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</row>
    <row r="2763" spans="1:49" s="53" customFormat="1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41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D2763" s="2"/>
      <c r="AE2763" s="2"/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</row>
    <row r="2764" spans="1:49" s="53" customFormat="1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41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D2764" s="2"/>
      <c r="AE2764" s="2"/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</row>
    <row r="2765" spans="1:49" s="53" customFormat="1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41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D2765" s="2"/>
      <c r="AE2765" s="2"/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</row>
    <row r="2766" spans="1:49" s="53" customFormat="1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41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D2766" s="2"/>
      <c r="AE2766" s="2"/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</row>
    <row r="2767" spans="1:49" s="53" customFormat="1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41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D2767" s="2"/>
      <c r="AE2767" s="2"/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</row>
    <row r="2768" spans="1:49" s="53" customFormat="1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41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D2768" s="2"/>
      <c r="AE2768" s="2"/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</row>
    <row r="2769" spans="1:49" s="53" customFormat="1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41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D2769" s="2"/>
      <c r="AE2769" s="2"/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</row>
    <row r="2770" spans="1:49" s="53" customFormat="1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41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D2770" s="2"/>
      <c r="AE2770" s="2"/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</row>
    <row r="2771" spans="1:49" s="53" customFormat="1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41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D2771" s="2"/>
      <c r="AE2771" s="2"/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</row>
    <row r="2772" spans="1:49" s="53" customFormat="1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41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D2772" s="2"/>
      <c r="AE2772" s="2"/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</row>
    <row r="2773" spans="1:49" s="53" customFormat="1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41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D2773" s="2"/>
      <c r="AE2773" s="2"/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</row>
    <row r="2774" spans="1:49" s="53" customFormat="1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41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D2774" s="2"/>
      <c r="AE2774" s="2"/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</row>
    <row r="2775" spans="1:49" s="53" customFormat="1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41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D2775" s="2"/>
      <c r="AE2775" s="2"/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</row>
    <row r="2776" spans="1:49" s="53" customFormat="1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41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D2776" s="2"/>
      <c r="AE2776" s="2"/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</row>
    <row r="2777" spans="1:49" s="53" customFormat="1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41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D2777" s="2"/>
      <c r="AE2777" s="2"/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</row>
    <row r="2778" spans="1:49" s="53" customFormat="1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41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D2778" s="2"/>
      <c r="AE2778" s="2"/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</row>
    <row r="2779" spans="1:49" s="53" customFormat="1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41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D2779" s="2"/>
      <c r="AE2779" s="2"/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</row>
    <row r="2780" spans="1:49" s="53" customFormat="1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41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D2780" s="2"/>
      <c r="AE2780" s="2"/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</row>
    <row r="2781" spans="1:49" s="53" customFormat="1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41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D2781" s="2"/>
      <c r="AE2781" s="2"/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</row>
    <row r="2782" spans="1:49" s="53" customFormat="1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41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D2782" s="2"/>
      <c r="AE2782" s="2"/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</row>
    <row r="2783" spans="1:49" s="53" customFormat="1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41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D2783" s="2"/>
      <c r="AE2783" s="2"/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</row>
    <row r="2784" spans="1:49" s="53" customFormat="1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41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D2784" s="2"/>
      <c r="AE2784" s="2"/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</row>
    <row r="2785" spans="1:49" s="53" customFormat="1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41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D2785" s="2"/>
      <c r="AE2785" s="2"/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</row>
    <row r="2786" spans="1:49" s="53" customFormat="1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41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D2786" s="2"/>
      <c r="AE2786" s="2"/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</row>
    <row r="2787" spans="1:49" s="53" customFormat="1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41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D2787" s="2"/>
      <c r="AE2787" s="2"/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</row>
    <row r="2788" spans="1:49" s="53" customFormat="1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41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D2788" s="2"/>
      <c r="AE2788" s="2"/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</row>
    <row r="2789" spans="1:49" s="53" customFormat="1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41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D2789" s="2"/>
      <c r="AE2789" s="2"/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</row>
    <row r="2790" spans="1:49" s="53" customFormat="1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41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D2790" s="2"/>
      <c r="AE2790" s="2"/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</row>
    <row r="2791" spans="1:49" s="53" customFormat="1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41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D2791" s="2"/>
      <c r="AE2791" s="2"/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</row>
    <row r="2792" spans="1:49" s="53" customFormat="1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41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D2792" s="2"/>
      <c r="AE2792" s="2"/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</row>
    <row r="2793" spans="1:49" s="53" customFormat="1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41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D2793" s="2"/>
      <c r="AE2793" s="2"/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</row>
    <row r="2794" spans="1:49" s="53" customFormat="1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41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D2794" s="2"/>
      <c r="AE2794" s="2"/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</row>
    <row r="2795" spans="1:49" s="53" customFormat="1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41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D2795" s="2"/>
      <c r="AE2795" s="2"/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</row>
    <row r="2796" spans="1:49" s="53" customFormat="1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41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D2796" s="2"/>
      <c r="AE2796" s="2"/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</row>
    <row r="2797" spans="1:49" s="53" customFormat="1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41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D2797" s="2"/>
      <c r="AE2797" s="2"/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</row>
    <row r="2798" spans="1:49" s="53" customFormat="1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41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D2798" s="2"/>
      <c r="AE2798" s="2"/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</row>
    <row r="2799" spans="1:49" s="53" customFormat="1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41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D2799" s="2"/>
      <c r="AE2799" s="2"/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</row>
    <row r="2800" spans="1:49" s="53" customFormat="1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41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D2800" s="2"/>
      <c r="AE2800" s="2"/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</row>
    <row r="2801" spans="1:49" s="53" customFormat="1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41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D2801" s="2"/>
      <c r="AE2801" s="2"/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</row>
    <row r="2802" spans="1:49" s="53" customFormat="1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41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D2802" s="2"/>
      <c r="AE2802" s="2"/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</row>
    <row r="2803" spans="1:49" s="53" customFormat="1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41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D2803" s="2"/>
      <c r="AE2803" s="2"/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</row>
    <row r="2804" spans="1:49" s="53" customFormat="1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41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D2804" s="2"/>
      <c r="AE2804" s="2"/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</row>
    <row r="2805" spans="1:49" s="53" customFormat="1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41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D2805" s="2"/>
      <c r="AE2805" s="2"/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</row>
    <row r="2806" spans="1:49" s="53" customFormat="1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41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D2806" s="2"/>
      <c r="AE2806" s="2"/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</row>
    <row r="2807" spans="1:49" s="53" customFormat="1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41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D2807" s="2"/>
      <c r="AE2807" s="2"/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</row>
    <row r="2808" spans="1:49" s="53" customFormat="1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41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D2808" s="2"/>
      <c r="AE2808" s="2"/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</row>
    <row r="2809" spans="1:49" s="53" customFormat="1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41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D2809" s="2"/>
      <c r="AE2809" s="2"/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</row>
    <row r="2810" spans="1:49" s="53" customFormat="1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41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D2810" s="2"/>
      <c r="AE2810" s="2"/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</row>
    <row r="2811" spans="1:49" s="53" customFormat="1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41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D2811" s="2"/>
      <c r="AE2811" s="2"/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</row>
    <row r="2812" spans="1:49" s="53" customFormat="1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41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D2812" s="2"/>
      <c r="AE2812" s="2"/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</row>
    <row r="2813" spans="1:49" s="53" customFormat="1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41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D2813" s="2"/>
      <c r="AE2813" s="2"/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</row>
    <row r="2814" spans="1:49" s="53" customFormat="1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41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D2814" s="2"/>
      <c r="AE2814" s="2"/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</row>
    <row r="2815" spans="1:49" s="53" customFormat="1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41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D2815" s="2"/>
      <c r="AE2815" s="2"/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</row>
    <row r="2816" spans="1:49" s="53" customFormat="1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41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D2816" s="2"/>
      <c r="AE2816" s="2"/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</row>
    <row r="2817" spans="1:49" s="53" customFormat="1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41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D2817" s="2"/>
      <c r="AE2817" s="2"/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</row>
    <row r="2818" spans="1:49" s="53" customFormat="1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41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D2818" s="2"/>
      <c r="AE2818" s="2"/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</row>
    <row r="2819" spans="1:49" s="53" customFormat="1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41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D2819" s="2"/>
      <c r="AE2819" s="2"/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</row>
    <row r="2820" spans="1:49" s="53" customFormat="1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41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D2820" s="2"/>
      <c r="AE2820" s="2"/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</row>
    <row r="2821" spans="1:49" s="53" customFormat="1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41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D2821" s="2"/>
      <c r="AE2821" s="2"/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</row>
    <row r="2822" spans="1:49" s="53" customFormat="1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41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D2822" s="2"/>
      <c r="AE2822" s="2"/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</row>
    <row r="2823" spans="1:49" s="53" customFormat="1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41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D2823" s="2"/>
      <c r="AE2823" s="2"/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</row>
    <row r="2824" spans="1:49" s="53" customFormat="1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41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D2824" s="2"/>
      <c r="AE2824" s="2"/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</row>
    <row r="2825" spans="1:49" s="53" customFormat="1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41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D2825" s="2"/>
      <c r="AE2825" s="2"/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</row>
    <row r="2826" spans="1:49" s="53" customFormat="1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41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D2826" s="2"/>
      <c r="AE2826" s="2"/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</row>
    <row r="2827" spans="1:49" s="53" customFormat="1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41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D2827" s="2"/>
      <c r="AE2827" s="2"/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</row>
    <row r="2828" spans="1:49" s="53" customFormat="1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41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D2828" s="2"/>
      <c r="AE2828" s="2"/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</row>
    <row r="2829" spans="1:49" s="53" customFormat="1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41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D2829" s="2"/>
      <c r="AE2829" s="2"/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</row>
    <row r="2830" spans="1:49" s="53" customFormat="1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41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D2830" s="2"/>
      <c r="AE2830" s="2"/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</row>
    <row r="2831" spans="1:49" s="53" customFormat="1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41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D2831" s="2"/>
      <c r="AE2831" s="2"/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</row>
    <row r="2832" spans="1:49" s="53" customFormat="1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41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D2832" s="2"/>
      <c r="AE2832" s="2"/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</row>
    <row r="2833" spans="1:49" s="53" customFormat="1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41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D2833" s="2"/>
      <c r="AE2833" s="2"/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</row>
    <row r="2834" spans="1:49" s="53" customFormat="1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41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D2834" s="2"/>
      <c r="AE2834" s="2"/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</row>
    <row r="2835" spans="1:49" s="53" customFormat="1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41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D2835" s="2"/>
      <c r="AE2835" s="2"/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</row>
    <row r="2836" spans="1:49" s="53" customFormat="1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41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D2836" s="2"/>
      <c r="AE2836" s="2"/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</row>
    <row r="2837" spans="1:49" s="53" customFormat="1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41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D2837" s="2"/>
      <c r="AE2837" s="2"/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</row>
    <row r="2838" spans="1:49" s="53" customFormat="1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41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D2838" s="2"/>
      <c r="AE2838" s="2"/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</row>
    <row r="2839" spans="1:49" s="53" customFormat="1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41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D2839" s="2"/>
      <c r="AE2839" s="2"/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</row>
    <row r="2840" spans="1:49" s="53" customFormat="1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41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D2840" s="2"/>
      <c r="AE2840" s="2"/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</row>
    <row r="2841" spans="1:49" s="53" customFormat="1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41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D2841" s="2"/>
      <c r="AE2841" s="2"/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</row>
    <row r="2842" spans="1:49" s="53" customFormat="1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41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D2842" s="2"/>
      <c r="AE2842" s="2"/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</row>
    <row r="2843" spans="1:49" s="53" customFormat="1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41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D2843" s="2"/>
      <c r="AE2843" s="2"/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</row>
    <row r="2844" spans="1:49" s="53" customFormat="1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41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D2844" s="2"/>
      <c r="AE2844" s="2"/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</row>
    <row r="2845" spans="1:49" s="53" customFormat="1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41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D2845" s="2"/>
      <c r="AE2845" s="2"/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</row>
    <row r="2846" spans="1:49" s="53" customFormat="1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41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D2846" s="2"/>
      <c r="AE2846" s="2"/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</row>
    <row r="2847" spans="1:49" s="53" customFormat="1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41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D2847" s="2"/>
      <c r="AE2847" s="2"/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</row>
    <row r="2848" spans="1:49" s="53" customFormat="1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41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D2848" s="2"/>
      <c r="AE2848" s="2"/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</row>
    <row r="2849" spans="1:49" s="53" customFormat="1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41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D2849" s="2"/>
      <c r="AE2849" s="2"/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</row>
    <row r="2850" spans="1:49" s="53" customFormat="1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41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D2850" s="2"/>
      <c r="AE2850" s="2"/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</row>
    <row r="2851" spans="1:49" s="53" customFormat="1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41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D2851" s="2"/>
      <c r="AE2851" s="2"/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</row>
    <row r="2852" spans="1:49" s="53" customFormat="1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41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D2852" s="2"/>
      <c r="AE2852" s="2"/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</row>
    <row r="2853" spans="1:49" s="53" customFormat="1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41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D2853" s="2"/>
      <c r="AE2853" s="2"/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</row>
    <row r="2854" spans="1:49" s="53" customFormat="1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41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D2854" s="2"/>
      <c r="AE2854" s="2"/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</row>
    <row r="2855" spans="1:49" s="53" customFormat="1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41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D2855" s="2"/>
      <c r="AE2855" s="2"/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</row>
    <row r="2856" spans="1:49" s="53" customFormat="1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41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D2856" s="2"/>
      <c r="AE2856" s="2"/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</row>
    <row r="2857" spans="1:49" s="53" customFormat="1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41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D2857" s="2"/>
      <c r="AE2857" s="2"/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</row>
    <row r="2858" spans="1:49" s="53" customFormat="1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41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D2858" s="2"/>
      <c r="AE2858" s="2"/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</row>
    <row r="2859" spans="1:49" s="53" customFormat="1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41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D2859" s="2"/>
      <c r="AE2859" s="2"/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</row>
    <row r="2860" spans="1:49" s="53" customFormat="1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41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D2860" s="2"/>
      <c r="AE2860" s="2"/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</row>
    <row r="2861" spans="1:49" s="53" customFormat="1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41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D2861" s="2"/>
      <c r="AE2861" s="2"/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</row>
    <row r="2862" spans="1:49" s="53" customFormat="1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41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D2862" s="2"/>
      <c r="AE2862" s="2"/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</row>
    <row r="2863" spans="1:49" s="53" customFormat="1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41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D2863" s="2"/>
      <c r="AE2863" s="2"/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</row>
    <row r="2864" spans="1:49" s="53" customFormat="1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41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D2864" s="2"/>
      <c r="AE2864" s="2"/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</row>
    <row r="2865" spans="1:49" s="53" customFormat="1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41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D2865" s="2"/>
      <c r="AE2865" s="2"/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</row>
    <row r="2866" spans="1:49" s="53" customFormat="1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41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D2866" s="2"/>
      <c r="AE2866" s="2"/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</row>
    <row r="2867" spans="1:49" s="53" customFormat="1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41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D2867" s="2"/>
      <c r="AE2867" s="2"/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</row>
    <row r="2868" spans="1:49" s="53" customFormat="1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41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D2868" s="2"/>
      <c r="AE2868" s="2"/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</row>
    <row r="2869" spans="1:49" s="53" customFormat="1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41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D2869" s="2"/>
      <c r="AE2869" s="2"/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</row>
    <row r="2870" spans="1:49" s="53" customFormat="1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41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D2870" s="2"/>
      <c r="AE2870" s="2"/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</row>
    <row r="2871" spans="1:49" s="53" customFormat="1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41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D2871" s="2"/>
      <c r="AE2871" s="2"/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</row>
    <row r="2872" spans="1:49" s="53" customFormat="1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41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D2872" s="2"/>
      <c r="AE2872" s="2"/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</row>
    <row r="2873" spans="1:49" s="53" customFormat="1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41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D2873" s="2"/>
      <c r="AE2873" s="2"/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</row>
    <row r="2874" spans="1:49" s="53" customFormat="1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41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D2874" s="2"/>
      <c r="AE2874" s="2"/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</row>
    <row r="2875" spans="1:49" s="53" customFormat="1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41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D2875" s="2"/>
      <c r="AE2875" s="2"/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</row>
    <row r="2876" spans="1:49" s="53" customFormat="1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41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D2876" s="2"/>
      <c r="AE2876" s="2"/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</row>
    <row r="2877" spans="1:49" s="53" customFormat="1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41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D2877" s="2"/>
      <c r="AE2877" s="2"/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</row>
    <row r="2878" spans="1:49" s="53" customFormat="1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41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D2878" s="2"/>
      <c r="AE2878" s="2"/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</row>
    <row r="2879" spans="1:49" s="53" customFormat="1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41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D2879" s="2"/>
      <c r="AE2879" s="2"/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</row>
    <row r="2880" spans="1:49" s="53" customFormat="1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41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D2880" s="2"/>
      <c r="AE2880" s="2"/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</row>
    <row r="2881" spans="1:49" s="53" customFormat="1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41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D2881" s="2"/>
      <c r="AE2881" s="2"/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</row>
    <row r="2882" spans="1:49" s="53" customFormat="1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41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D2882" s="2"/>
      <c r="AE2882" s="2"/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</row>
    <row r="2883" spans="1:49" s="53" customFormat="1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41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D2883" s="2"/>
      <c r="AE2883" s="2"/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</row>
    <row r="2884" spans="1:49" s="53" customFormat="1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41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D2884" s="2"/>
      <c r="AE2884" s="2"/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</row>
    <row r="2885" spans="1:49" s="53" customFormat="1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41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D2885" s="2"/>
      <c r="AE2885" s="2"/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</row>
    <row r="2886" spans="1:49" s="53" customFormat="1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41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D2886" s="2"/>
      <c r="AE2886" s="2"/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</row>
    <row r="2887" spans="1:49" s="53" customFormat="1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41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D2887" s="2"/>
      <c r="AE2887" s="2"/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</row>
    <row r="2888" spans="1:49" s="53" customFormat="1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41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D2888" s="2"/>
      <c r="AE2888" s="2"/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</row>
    <row r="2889" spans="1:49" s="53" customFormat="1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41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D2889" s="2"/>
      <c r="AE2889" s="2"/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</row>
    <row r="2890" spans="1:49" s="53" customFormat="1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41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D2890" s="2"/>
      <c r="AE2890" s="2"/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</row>
    <row r="2891" spans="1:49" s="53" customFormat="1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41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D2891" s="2"/>
      <c r="AE2891" s="2"/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</row>
    <row r="2892" spans="1:49" s="53" customFormat="1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41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D2892" s="2"/>
      <c r="AE2892" s="2"/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</row>
    <row r="2893" spans="1:49" s="53" customFormat="1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41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D2893" s="2"/>
      <c r="AE2893" s="2"/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</row>
    <row r="2894" spans="1:49" s="53" customFormat="1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41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D2894" s="2"/>
      <c r="AE2894" s="2"/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</row>
    <row r="2895" spans="1:49" s="53" customFormat="1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41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D2895" s="2"/>
      <c r="AE2895" s="2"/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</row>
    <row r="2896" spans="1:49" s="53" customFormat="1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41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D2896" s="2"/>
      <c r="AE2896" s="2"/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</row>
    <row r="2897" spans="1:49" s="53" customFormat="1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41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D2897" s="2"/>
      <c r="AE2897" s="2"/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</row>
    <row r="2898" spans="1:49" s="53" customFormat="1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41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D2898" s="2"/>
      <c r="AE2898" s="2"/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</row>
    <row r="2899" spans="1:49" s="53" customFormat="1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41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D2899" s="2"/>
      <c r="AE2899" s="2"/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</row>
    <row r="2900" spans="1:49" s="53" customFormat="1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41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D2900" s="2"/>
      <c r="AE2900" s="2"/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</row>
    <row r="2901" spans="1:49" s="53" customFormat="1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41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D2901" s="2"/>
      <c r="AE2901" s="2"/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</row>
    <row r="2902" spans="1:49" s="53" customFormat="1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41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D2902" s="2"/>
      <c r="AE2902" s="2"/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</row>
    <row r="2903" spans="1:49" s="53" customFormat="1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41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D2903" s="2"/>
      <c r="AE2903" s="2"/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</row>
    <row r="2904" spans="1:49" s="53" customFormat="1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41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D2904" s="2"/>
      <c r="AE2904" s="2"/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</row>
    <row r="2905" spans="1:49" s="53" customFormat="1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41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D2905" s="2"/>
      <c r="AE2905" s="2"/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</row>
    <row r="2906" spans="1:49" s="53" customFormat="1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41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D2906" s="2"/>
      <c r="AE2906" s="2"/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</row>
    <row r="2907" spans="1:49" s="53" customFormat="1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41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D2907" s="2"/>
      <c r="AE2907" s="2"/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</row>
    <row r="2908" spans="1:49" s="53" customFormat="1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41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D2908" s="2"/>
      <c r="AE2908" s="2"/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</row>
    <row r="2909" spans="1:49" s="53" customFormat="1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41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D2909" s="2"/>
      <c r="AE2909" s="2"/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</row>
    <row r="2910" spans="1:49" s="53" customFormat="1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41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D2910" s="2"/>
      <c r="AE2910" s="2"/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</row>
    <row r="2911" spans="1:49" s="53" customFormat="1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41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D2911" s="2"/>
      <c r="AE2911" s="2"/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</row>
    <row r="2912" spans="1:49" s="53" customFormat="1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41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D2912" s="2"/>
      <c r="AE2912" s="2"/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</row>
    <row r="2913" spans="1:49" s="53" customFormat="1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41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D2913" s="2"/>
      <c r="AE2913" s="2"/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</row>
    <row r="2914" spans="1:49" s="53" customFormat="1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41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D2914" s="2"/>
      <c r="AE2914" s="2"/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</row>
    <row r="2915" spans="1:49" s="53" customFormat="1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41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D2915" s="2"/>
      <c r="AE2915" s="2"/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</row>
    <row r="2916" spans="1:49" s="53" customFormat="1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41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D2916" s="2"/>
      <c r="AE2916" s="2"/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</row>
    <row r="2917" spans="1:49" s="53" customFormat="1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41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D2917" s="2"/>
      <c r="AE2917" s="2"/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</row>
    <row r="2918" spans="1:49" s="53" customFormat="1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41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D2918" s="2"/>
      <c r="AE2918" s="2"/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</row>
    <row r="2919" spans="1:49" s="53" customFormat="1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41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D2919" s="2"/>
      <c r="AE2919" s="2"/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</row>
    <row r="2920" spans="1:49" s="53" customFormat="1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41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D2920" s="2"/>
      <c r="AE2920" s="2"/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</row>
    <row r="2921" spans="1:49" s="53" customFormat="1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41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D2921" s="2"/>
      <c r="AE2921" s="2"/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</row>
    <row r="2922" spans="1:49" s="53" customFormat="1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41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D2922" s="2"/>
      <c r="AE2922" s="2"/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</row>
    <row r="2923" spans="1:49" s="53" customFormat="1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41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D2923" s="2"/>
      <c r="AE2923" s="2"/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</row>
    <row r="2924" spans="1:49" s="53" customFormat="1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41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D2924" s="2"/>
      <c r="AE2924" s="2"/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</row>
    <row r="2925" spans="1:49" s="53" customFormat="1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41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D2925" s="2"/>
      <c r="AE2925" s="2"/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</row>
    <row r="2926" spans="1:49" s="53" customFormat="1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41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D2926" s="2"/>
      <c r="AE2926" s="2"/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</row>
    <row r="2927" spans="1:49" s="53" customFormat="1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41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D2927" s="2"/>
      <c r="AE2927" s="2"/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</row>
    <row r="2928" spans="1:49" s="53" customFormat="1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41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D2928" s="2"/>
      <c r="AE2928" s="2"/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</row>
    <row r="2929" spans="1:49" s="53" customFormat="1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41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D2929" s="2"/>
      <c r="AE2929" s="2"/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</row>
    <row r="2930" spans="1:49" s="53" customFormat="1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41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D2930" s="2"/>
      <c r="AE2930" s="2"/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</row>
    <row r="2931" spans="1:49" s="53" customFormat="1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41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D2931" s="2"/>
      <c r="AE2931" s="2"/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</row>
    <row r="2932" spans="1:49" s="53" customFormat="1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41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D2932" s="2"/>
      <c r="AE2932" s="2"/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</row>
    <row r="2933" spans="1:49" s="53" customFormat="1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41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D2933" s="2"/>
      <c r="AE2933" s="2"/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</row>
    <row r="2934" spans="1:49" s="53" customFormat="1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41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D2934" s="2"/>
      <c r="AE2934" s="2"/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</row>
    <row r="2935" spans="1:49" s="53" customFormat="1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41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D2935" s="2"/>
      <c r="AE2935" s="2"/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</row>
    <row r="2936" spans="1:49" s="53" customFormat="1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41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D2936" s="2"/>
      <c r="AE2936" s="2"/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</row>
    <row r="2937" spans="1:49" s="53" customFormat="1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41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D2937" s="2"/>
      <c r="AE2937" s="2"/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</row>
    <row r="2938" spans="1:49" s="53" customFormat="1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41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D2938" s="2"/>
      <c r="AE2938" s="2"/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</row>
    <row r="2939" spans="1:49" s="53" customFormat="1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41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D2939" s="2"/>
      <c r="AE2939" s="2"/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</row>
  </sheetData>
  <sheetProtection password="DD82" sheet="1" objects="1" scenarios="1" formatCells="0" formatColumns="0" formatRows="0" insertColumns="0" insertRows="0" insertHyperlinks="0" deleteColumns="0" deleteRows="0" sort="0" autoFilter="0" pivotTables="0"/>
  <dataConsolidate/>
  <mergeCells count="39">
    <mergeCell ref="B10:D10"/>
    <mergeCell ref="E10:N10"/>
    <mergeCell ref="O10:P10"/>
    <mergeCell ref="Q10:AA10"/>
    <mergeCell ref="B1:N1"/>
    <mergeCell ref="Q5:X5"/>
    <mergeCell ref="B6:AA6"/>
    <mergeCell ref="N8:AA8"/>
    <mergeCell ref="C9:AA9"/>
    <mergeCell ref="O16:AB16"/>
    <mergeCell ref="B18:R18"/>
    <mergeCell ref="B20:L20"/>
    <mergeCell ref="O20:Z20"/>
    <mergeCell ref="B12:D12"/>
    <mergeCell ref="P12:X12"/>
    <mergeCell ref="Y12:Z12"/>
    <mergeCell ref="AA12:AB12"/>
    <mergeCell ref="H13:I13"/>
    <mergeCell ref="X15:Y15"/>
    <mergeCell ref="B21:M21"/>
    <mergeCell ref="B23:L23"/>
    <mergeCell ref="O23:Z23"/>
    <mergeCell ref="B24:M24"/>
    <mergeCell ref="B26:L26"/>
    <mergeCell ref="O26:Z26"/>
    <mergeCell ref="B27:M27"/>
    <mergeCell ref="B34:L34"/>
    <mergeCell ref="O34:Z34"/>
    <mergeCell ref="B36:AA36"/>
    <mergeCell ref="B37:G37"/>
    <mergeCell ref="H37:AA37"/>
    <mergeCell ref="E44:N44"/>
    <mergeCell ref="E45:AA45"/>
    <mergeCell ref="B38:AA38"/>
    <mergeCell ref="B40:J40"/>
    <mergeCell ref="L40:AA40"/>
    <mergeCell ref="B42:J42"/>
    <mergeCell ref="L42:AA42"/>
    <mergeCell ref="Q43:X43"/>
  </mergeCells>
  <dataValidations count="3">
    <dataValidation allowBlank="1" showInputMessage="1" sqref="AC26:AC28 AD26"/>
    <dataValidation type="custom" showInputMessage="1" showErrorMessage="1" errorTitle="Редактирование запрещено" error="Нажмите клавишу Esc или щёлкните кнопку Отмена или закройте это окно." sqref="G12:I12">
      <formula1>FALSE</formula1>
    </dataValidation>
    <dataValidation type="whole" allowBlank="1" showInputMessage="1" showErrorMessage="1" errorTitle="Неверные данные" error="Количество датчиков может быть задано от 0 до 999." sqref="Y12:Z12">
      <formula1>0</formula1>
      <formula2>999</formula2>
    </dataValidation>
  </dataValidations>
  <pageMargins left="0.7" right="0.7" top="0.75" bottom="0.75" header="0.3" footer="0.3"/>
  <pageSetup paperSize="9" orientation="portrait" r:id="rId1"/>
  <ignoredErrors>
    <ignoredError sqref="G12:I12" unlockedFormula="1"/>
  </ignoredErrors>
  <drawing r:id="rId2"/>
  <legacyDrawing r:id="rId3"/>
  <oleObjects>
    <oleObject progId="Visio.Drawing.11" shapeId="6147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V2924"/>
  <sheetViews>
    <sheetView view="pageBreakPreview" zoomScaleNormal="100" zoomScaleSheetLayoutView="100" workbookViewId="0">
      <selection activeCell="AF21" sqref="AF21"/>
    </sheetView>
  </sheetViews>
  <sheetFormatPr defaultRowHeight="15"/>
  <cols>
    <col min="1" max="1" width="1.5703125" style="3" customWidth="1"/>
    <col min="2" max="2" width="9.28515625" style="3" customWidth="1"/>
    <col min="3" max="3" width="2.5703125" style="3" customWidth="1"/>
    <col min="4" max="4" width="3.7109375" style="3" customWidth="1"/>
    <col min="5" max="5" width="3.140625" style="3" customWidth="1"/>
    <col min="6" max="6" width="1.7109375" style="3" customWidth="1"/>
    <col min="7" max="7" width="4.5703125" style="3" customWidth="1"/>
    <col min="8" max="8" width="2.140625" style="3" customWidth="1"/>
    <col min="9" max="9" width="3" style="3" customWidth="1"/>
    <col min="10" max="10" width="2.5703125" style="3" customWidth="1"/>
    <col min="11" max="11" width="1.5703125" style="3" customWidth="1"/>
    <col min="12" max="12" width="2.5703125" style="3" customWidth="1"/>
    <col min="13" max="13" width="2.28515625" style="3" customWidth="1"/>
    <col min="14" max="14" width="3.42578125" style="3" customWidth="1"/>
    <col min="15" max="16" width="3.28515625" style="3" customWidth="1"/>
    <col min="17" max="17" width="2.7109375" style="3" customWidth="1"/>
    <col min="18" max="18" width="2.28515625" style="41" customWidth="1"/>
    <col min="19" max="19" width="2.85546875" style="3" customWidth="1"/>
    <col min="20" max="20" width="3.140625" style="3" customWidth="1"/>
    <col min="21" max="21" width="5.7109375" style="3" customWidth="1"/>
    <col min="22" max="23" width="0" style="3" hidden="1" customWidth="1"/>
    <col min="24" max="24" width="9.5703125" style="3" customWidth="1"/>
    <col min="25" max="25" width="1.7109375" style="3" customWidth="1"/>
    <col min="26" max="26" width="3.7109375" style="3" customWidth="1"/>
    <col min="27" max="27" width="2.85546875" style="3" customWidth="1"/>
    <col min="28" max="28" width="7.85546875" style="53" hidden="1" customWidth="1"/>
    <col min="29" max="29" width="7.7109375" style="2" hidden="1" customWidth="1"/>
    <col min="30" max="31" width="2" style="2" bestFit="1" customWidth="1"/>
    <col min="32" max="48" width="9.140625" style="2"/>
    <col min="49" max="16384" width="9.140625" style="3"/>
  </cols>
  <sheetData>
    <row r="1" spans="1:31">
      <c r="A1" s="1"/>
      <c r="B1" s="120" t="s">
        <v>21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  <c r="P1" s="1"/>
      <c r="Q1" s="1"/>
      <c r="R1" s="1"/>
      <c r="S1" s="1"/>
      <c r="T1" s="1"/>
      <c r="U1" s="1"/>
      <c r="V1" s="1"/>
      <c r="W1" s="59"/>
      <c r="Z1" s="1"/>
      <c r="AA1" s="1"/>
      <c r="AB1" s="52" t="s">
        <v>10</v>
      </c>
    </row>
    <row r="2" spans="1:31">
      <c r="A2" s="1"/>
      <c r="B2" s="65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 t="s">
        <v>24</v>
      </c>
      <c r="M2" s="65"/>
      <c r="N2" s="65"/>
      <c r="O2" s="65"/>
      <c r="P2" s="65"/>
      <c r="Q2" s="5"/>
      <c r="R2" s="5"/>
      <c r="S2" s="5"/>
      <c r="T2" s="5"/>
      <c r="U2" s="5"/>
      <c r="V2" s="5"/>
      <c r="W2" s="5"/>
      <c r="X2" s="5"/>
      <c r="Y2" s="5"/>
      <c r="Z2" s="5"/>
      <c r="AA2" s="1"/>
    </row>
    <row r="3" spans="1:31">
      <c r="A3" s="1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6" t="s">
        <v>25</v>
      </c>
      <c r="M3" s="67"/>
      <c r="N3" s="67"/>
      <c r="O3" s="67"/>
      <c r="P3" s="67"/>
      <c r="Q3" s="67"/>
      <c r="R3" s="68"/>
      <c r="S3" s="68"/>
      <c r="T3" s="68"/>
      <c r="U3" s="68"/>
      <c r="V3" s="68"/>
      <c r="W3" s="68"/>
      <c r="X3" s="68"/>
      <c r="Y3" s="68"/>
      <c r="Z3" s="68"/>
      <c r="AA3" s="1"/>
    </row>
    <row r="4" spans="1:31" ht="12" customHeight="1">
      <c r="A4" s="1"/>
      <c r="B4" s="65"/>
      <c r="C4" s="6"/>
      <c r="D4" s="6"/>
      <c r="E4" s="6"/>
      <c r="F4" s="6"/>
      <c r="G4" s="6"/>
      <c r="H4" s="6"/>
      <c r="I4" s="6"/>
      <c r="J4" s="6"/>
      <c r="K4" s="6"/>
      <c r="L4" s="65"/>
      <c r="M4" s="6"/>
      <c r="N4" s="6"/>
      <c r="O4" s="6"/>
      <c r="P4" s="6"/>
      <c r="Q4" s="6"/>
      <c r="R4" s="5"/>
      <c r="S4" s="5"/>
      <c r="T4" s="5"/>
      <c r="U4" s="5"/>
      <c r="V4" s="5"/>
      <c r="W4" s="5"/>
      <c r="X4" s="5"/>
      <c r="Y4" s="5"/>
      <c r="Z4" s="5"/>
      <c r="AA4" s="1"/>
    </row>
    <row r="5" spans="1:31">
      <c r="A5" s="1"/>
      <c r="C5" s="101"/>
      <c r="D5" s="101"/>
      <c r="E5" s="101"/>
      <c r="F5" s="101"/>
      <c r="G5" s="101"/>
      <c r="H5" s="101"/>
      <c r="I5" s="101"/>
      <c r="J5" s="101" t="s">
        <v>52</v>
      </c>
      <c r="K5" s="101"/>
      <c r="L5" s="101"/>
      <c r="M5" s="101"/>
      <c r="N5" s="101"/>
      <c r="O5" s="101"/>
      <c r="P5" s="101"/>
      <c r="Q5" s="151"/>
      <c r="R5" s="151"/>
      <c r="S5" s="151"/>
      <c r="T5" s="151"/>
      <c r="U5" s="151"/>
      <c r="V5" s="151"/>
      <c r="W5" s="151"/>
      <c r="X5" s="151"/>
      <c r="Y5" s="101"/>
      <c r="Z5" s="101"/>
      <c r="AA5" s="1"/>
    </row>
    <row r="6" spans="1:31">
      <c r="A6" s="1"/>
      <c r="B6" s="125" t="s">
        <v>27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"/>
    </row>
    <row r="7" spans="1:31">
      <c r="A7" s="1"/>
      <c r="B7" s="4"/>
      <c r="C7" s="1"/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/>
      <c r="R7" s="42"/>
      <c r="S7" s="5"/>
      <c r="T7" s="5"/>
      <c r="U7" s="5"/>
      <c r="V7" s="5"/>
      <c r="W7" s="5"/>
      <c r="X7" s="5"/>
      <c r="Y7" s="5"/>
      <c r="Z7" s="5"/>
      <c r="AA7" s="1"/>
      <c r="AB7" s="52"/>
    </row>
    <row r="8" spans="1:31">
      <c r="A8" s="1"/>
      <c r="B8" s="94" t="s">
        <v>38</v>
      </c>
      <c r="C8" s="6"/>
      <c r="D8" s="6"/>
      <c r="E8" s="6"/>
      <c r="F8" s="6"/>
      <c r="G8" s="6"/>
      <c r="H8" s="6"/>
      <c r="I8" s="6"/>
      <c r="J8" s="6"/>
      <c r="K8" s="6"/>
      <c r="L8" s="7"/>
      <c r="M8" s="6"/>
      <c r="N8" s="116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"/>
      <c r="AB8" s="52"/>
    </row>
    <row r="9" spans="1:31" ht="19.5" customHeight="1">
      <c r="A9" s="1"/>
      <c r="B9" s="95" t="s">
        <v>39</v>
      </c>
      <c r="C9" s="145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"/>
      <c r="AB9" s="52"/>
    </row>
    <row r="10" spans="1:31" ht="23.25" customHeight="1">
      <c r="A10" s="1"/>
      <c r="B10" s="147" t="s">
        <v>40</v>
      </c>
      <c r="C10" s="134"/>
      <c r="D10" s="134"/>
      <c r="E10" s="119"/>
      <c r="F10" s="119"/>
      <c r="G10" s="119"/>
      <c r="H10" s="119"/>
      <c r="I10" s="119"/>
      <c r="J10" s="119"/>
      <c r="K10" s="119"/>
      <c r="L10" s="119"/>
      <c r="M10" s="119"/>
      <c r="N10" s="136"/>
      <c r="O10" s="148" t="s">
        <v>41</v>
      </c>
      <c r="P10" s="149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"/>
      <c r="AB10" s="52"/>
    </row>
    <row r="11" spans="1:31">
      <c r="A11" s="1"/>
      <c r="B11" s="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0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  <c r="AA11" s="1"/>
      <c r="AB11" s="52"/>
    </row>
    <row r="12" spans="1:31" ht="21">
      <c r="A12" s="1"/>
      <c r="B12" s="152" t="s">
        <v>15</v>
      </c>
      <c r="C12" s="152"/>
      <c r="D12" s="152"/>
      <c r="E12" s="90" t="s">
        <v>8</v>
      </c>
      <c r="F12" s="90" t="s">
        <v>13</v>
      </c>
      <c r="G12" s="91">
        <f>CHOOSE(AB16,AC17,AC18,AC19,AC20,AC21)</f>
        <v>25</v>
      </c>
      <c r="H12" s="92"/>
      <c r="I12" s="91"/>
      <c r="J12" s="47"/>
      <c r="K12" s="47"/>
      <c r="L12" s="47"/>
      <c r="M12" s="47"/>
      <c r="N12" s="47"/>
      <c r="O12" s="1"/>
      <c r="P12" s="93" t="s">
        <v>37</v>
      </c>
      <c r="Q12" s="79"/>
      <c r="R12" s="79"/>
      <c r="S12" s="79"/>
      <c r="T12" s="79"/>
      <c r="U12" s="79"/>
      <c r="V12" s="79"/>
      <c r="W12" s="79"/>
      <c r="X12" s="79"/>
      <c r="Y12" s="154"/>
      <c r="Z12" s="154"/>
      <c r="AA12" s="77"/>
    </row>
    <row r="13" spans="1:31">
      <c r="A13" s="1"/>
      <c r="B13" s="4"/>
      <c r="C13" s="1"/>
      <c r="D13" s="1"/>
      <c r="E13" s="12"/>
      <c r="F13" s="109"/>
      <c r="G13" s="109"/>
      <c r="H13" s="155"/>
      <c r="I13" s="155"/>
      <c r="J13" s="12"/>
      <c r="K13" s="12"/>
      <c r="L13" s="12"/>
      <c r="M13" s="12"/>
      <c r="N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31" ht="9.7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3"/>
      <c r="O14" s="4"/>
      <c r="P14" s="4"/>
      <c r="Q14" s="4"/>
      <c r="R14" s="43"/>
      <c r="S14" s="4"/>
      <c r="T14" s="4"/>
      <c r="U14" s="4"/>
      <c r="V14" s="4"/>
      <c r="W14" s="4"/>
      <c r="X14" s="4"/>
      <c r="Y14" s="4"/>
      <c r="Z14" s="4"/>
      <c r="AA14" s="1"/>
    </row>
    <row r="15" spans="1:31" ht="24.75" customHeight="1">
      <c r="A15" s="1"/>
      <c r="B15" s="96" t="s">
        <v>36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8"/>
      <c r="N15" s="86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57" t="s">
        <v>17</v>
      </c>
      <c r="AE15" s="18"/>
    </row>
    <row r="16" spans="1:31" ht="12" customHeight="1">
      <c r="A16" s="1"/>
      <c r="B16" s="8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54">
        <v>4</v>
      </c>
      <c r="AE16" s="18"/>
    </row>
    <row r="17" spans="1:31" ht="9.75" hidden="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  <c r="AA17" s="1"/>
      <c r="AB17" s="55">
        <v>10</v>
      </c>
      <c r="AC17" s="55">
        <v>10</v>
      </c>
    </row>
    <row r="18" spans="1:31" ht="16.5" hidden="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  <c r="W18" s="1"/>
      <c r="X18" s="1"/>
      <c r="Y18" s="1"/>
      <c r="Z18" s="1"/>
      <c r="AA18" s="1"/>
      <c r="AB18" s="55">
        <v>15</v>
      </c>
      <c r="AC18" s="55">
        <v>15</v>
      </c>
    </row>
    <row r="19" spans="1:31">
      <c r="A19" s="1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  <c r="S19" s="68"/>
      <c r="T19" s="68"/>
      <c r="U19" s="68"/>
      <c r="V19" s="68"/>
      <c r="W19" s="68"/>
      <c r="X19" s="68"/>
      <c r="Y19" s="68"/>
      <c r="Z19" s="68"/>
      <c r="AA19" s="1"/>
      <c r="AB19" s="55">
        <v>20</v>
      </c>
      <c r="AC19" s="55">
        <v>20</v>
      </c>
    </row>
    <row r="20" spans="1:31" ht="14.25" customHeight="1">
      <c r="A20" s="1"/>
      <c r="B20" s="19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/>
      <c r="N20" s="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/>
      <c r="AB20" s="55">
        <v>25</v>
      </c>
      <c r="AC20" s="55">
        <v>25</v>
      </c>
      <c r="AD20" s="25"/>
      <c r="AE20" s="25"/>
    </row>
    <row r="21" spans="1:31" ht="48.75" customHeight="1">
      <c r="A21" s="1"/>
      <c r="B21" s="123" t="s">
        <v>53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7"/>
      <c r="AB21" s="55" t="s">
        <v>35</v>
      </c>
      <c r="AC21" s="55" t="s">
        <v>61</v>
      </c>
      <c r="AD21" s="25"/>
      <c r="AE21" s="25"/>
    </row>
    <row r="22" spans="1:31" ht="23.25" customHeight="1">
      <c r="A22" s="1"/>
      <c r="B22" s="159" t="s">
        <v>33</v>
      </c>
      <c r="C22" s="159"/>
      <c r="D22" s="159"/>
      <c r="E22" s="159"/>
      <c r="F22" s="159"/>
      <c r="G22" s="159"/>
      <c r="H22" s="158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7"/>
      <c r="AD22" s="25"/>
      <c r="AE22" s="25"/>
    </row>
    <row r="23" spans="1:31" ht="21" customHeight="1">
      <c r="A23" s="1"/>
      <c r="B23" s="158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7"/>
      <c r="AD23" s="25"/>
      <c r="AE23" s="25"/>
    </row>
    <row r="24" spans="1:31" ht="12.75" customHeight="1">
      <c r="A24" s="1"/>
      <c r="B24" s="4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5"/>
      <c r="N24" s="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  <c r="AD24" s="25"/>
      <c r="AE24" s="25"/>
    </row>
    <row r="25" spans="1:31">
      <c r="A25" s="1"/>
      <c r="B25" s="157" t="s">
        <v>4</v>
      </c>
      <c r="C25" s="157"/>
      <c r="D25" s="157"/>
      <c r="E25" s="157"/>
      <c r="F25" s="157"/>
      <c r="G25" s="157"/>
      <c r="H25" s="157"/>
      <c r="I25" s="157"/>
      <c r="J25" s="157"/>
      <c r="K25" s="9"/>
      <c r="L25" s="15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"/>
      <c r="AB25" s="53" t="b">
        <v>0</v>
      </c>
    </row>
    <row r="26" spans="1:31" ht="7.5" customHeight="1">
      <c r="A26" s="1"/>
      <c r="B26" s="89"/>
      <c r="C26" s="89"/>
      <c r="D26" s="89"/>
      <c r="E26" s="89"/>
      <c r="F26" s="89"/>
      <c r="G26" s="89"/>
      <c r="H26" s="89"/>
      <c r="I26" s="89"/>
      <c r="J26" s="89"/>
      <c r="K26" s="9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"/>
      <c r="AB26" s="53" t="b">
        <v>1</v>
      </c>
    </row>
    <row r="27" spans="1:31">
      <c r="A27" s="1"/>
      <c r="B27" s="157" t="s">
        <v>5</v>
      </c>
      <c r="C27" s="157"/>
      <c r="D27" s="157"/>
      <c r="E27" s="157"/>
      <c r="F27" s="157"/>
      <c r="G27" s="157"/>
      <c r="H27" s="157"/>
      <c r="I27" s="157"/>
      <c r="J27" s="157"/>
      <c r="K27" s="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"/>
    </row>
    <row r="28" spans="1:31" ht="15.75">
      <c r="A28" s="1"/>
      <c r="B28" s="58" t="s">
        <v>56</v>
      </c>
      <c r="C28" s="6"/>
      <c r="D28" s="6"/>
      <c r="E28" s="6"/>
      <c r="F28" s="6"/>
      <c r="G28" s="6"/>
      <c r="H28" s="6"/>
      <c r="I28" s="6"/>
      <c r="J28" s="6"/>
      <c r="K28" s="6"/>
      <c r="L28" s="6"/>
      <c r="N28" s="26"/>
      <c r="P28" s="6"/>
      <c r="Q28" s="124"/>
      <c r="R28" s="124"/>
      <c r="S28" s="124"/>
      <c r="T28" s="124"/>
      <c r="U28" s="124"/>
      <c r="V28" s="124"/>
      <c r="W28" s="124"/>
      <c r="X28" s="124"/>
      <c r="Y28" s="124"/>
      <c r="Z28" s="1"/>
      <c r="AA28" s="1"/>
      <c r="AE28" s="18"/>
    </row>
    <row r="29" spans="1:31" ht="2.25" customHeight="1">
      <c r="A29" s="1"/>
      <c r="B29" s="27"/>
      <c r="C29" s="28"/>
      <c r="D29" s="1"/>
      <c r="E29" s="132"/>
      <c r="F29" s="132"/>
      <c r="G29" s="133"/>
      <c r="H29" s="133"/>
      <c r="I29" s="133"/>
      <c r="J29" s="133"/>
      <c r="K29" s="133"/>
      <c r="L29" s="133"/>
      <c r="M29" s="133"/>
      <c r="N29" s="133"/>
      <c r="O29" s="29"/>
      <c r="P29" s="29"/>
      <c r="Q29" s="29"/>
      <c r="R29" s="45"/>
      <c r="S29" s="29"/>
      <c r="T29" s="29"/>
      <c r="U29" s="29"/>
      <c r="V29" s="29"/>
      <c r="W29" s="29"/>
      <c r="X29" s="29"/>
      <c r="Y29" s="29"/>
      <c r="Z29" s="29"/>
      <c r="AA29" s="29"/>
    </row>
    <row r="30" spans="1:31" ht="15.75" hidden="1">
      <c r="A30" s="1"/>
      <c r="B30" s="30"/>
      <c r="C30" s="1"/>
      <c r="D30" s="31"/>
      <c r="E30" s="132"/>
      <c r="F30" s="132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"/>
    </row>
    <row r="31" spans="1:31" ht="14.25" hidden="1" customHeight="1">
      <c r="A31" s="1"/>
      <c r="B31" s="30"/>
      <c r="C31" s="1"/>
      <c r="D31" s="1"/>
      <c r="E31" s="32"/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S31" s="1"/>
      <c r="T31" s="1"/>
      <c r="U31" s="1"/>
      <c r="V31" s="1"/>
      <c r="W31" s="1"/>
      <c r="X31" s="1"/>
      <c r="Y31" s="1"/>
      <c r="Z31" s="1"/>
      <c r="AA31" s="1"/>
      <c r="AC31" s="2">
        <v>0</v>
      </c>
    </row>
    <row r="32" spans="1:3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S32" s="1"/>
      <c r="T32" s="1"/>
      <c r="U32" s="1"/>
      <c r="V32" s="1"/>
      <c r="W32" s="1"/>
      <c r="X32" s="1"/>
      <c r="Y32" s="1"/>
      <c r="Z32" s="1"/>
      <c r="AA32" s="14"/>
    </row>
    <row r="33" spans="1:27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S33" s="1"/>
      <c r="T33" s="1"/>
      <c r="U33" s="1"/>
      <c r="V33" s="1"/>
      <c r="W33" s="1"/>
      <c r="X33" s="1"/>
      <c r="Y33" s="1"/>
      <c r="Z33" s="1"/>
      <c r="AA33" s="33"/>
    </row>
    <row r="34" spans="1:27" ht="15.75" hidden="1">
      <c r="A34" s="1"/>
      <c r="B34" s="30"/>
      <c r="C34" s="34"/>
      <c r="D34" s="35"/>
      <c r="E34" s="36"/>
      <c r="F34" s="36"/>
      <c r="G34" s="36"/>
      <c r="H34" s="36"/>
      <c r="I34" s="36"/>
      <c r="J34" s="36"/>
      <c r="K34" s="36"/>
      <c r="L34" s="37"/>
      <c r="M34" s="37"/>
      <c r="N34" s="37"/>
      <c r="O34" s="37"/>
      <c r="P34" s="38"/>
      <c r="Q34" s="16"/>
      <c r="R34" s="44"/>
      <c r="S34" s="16"/>
      <c r="T34" s="16"/>
      <c r="U34" s="16"/>
      <c r="V34" s="16"/>
      <c r="W34" s="16"/>
      <c r="X34" s="16"/>
      <c r="Y34" s="16"/>
      <c r="Z34" s="16"/>
      <c r="AA34" s="9"/>
    </row>
    <row r="35" spans="1:27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S35" s="1"/>
      <c r="T35" s="1"/>
      <c r="U35" s="1"/>
      <c r="V35" s="1"/>
      <c r="W35" s="1"/>
      <c r="X35" s="1"/>
      <c r="Y35" s="1"/>
      <c r="Z35" s="1"/>
      <c r="AA35" s="1"/>
    </row>
    <row r="36" spans="1:27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S36" s="1"/>
      <c r="T36" s="1"/>
      <c r="U36" s="1"/>
      <c r="V36" s="1"/>
      <c r="W36" s="1"/>
      <c r="X36" s="1"/>
      <c r="Y36" s="1"/>
      <c r="Z36" s="1"/>
      <c r="AA36" s="1"/>
    </row>
    <row r="37" spans="1:27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  <row r="1027" spans="1:27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</row>
    <row r="1028" spans="1:27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</row>
    <row r="1029" spans="1:27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</row>
    <row r="1030" spans="1:27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</row>
    <row r="1031" spans="1:27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</row>
    <row r="1032" spans="1:27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</row>
    <row r="1033" spans="1:27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</row>
    <row r="1034" spans="1:27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</row>
    <row r="1035" spans="1:27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</row>
    <row r="1036" spans="1:27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</row>
    <row r="1037" spans="1:27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</row>
    <row r="1038" spans="1:27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</row>
    <row r="1039" spans="1:27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</row>
    <row r="1040" spans="1:27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</row>
    <row r="1041" spans="1:27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</row>
    <row r="1042" spans="1:27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</row>
    <row r="1043" spans="1:27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</row>
    <row r="1044" spans="1:27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</row>
    <row r="1045" spans="1:27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</row>
    <row r="1046" spans="1:27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</row>
    <row r="1047" spans="1:27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</row>
    <row r="1048" spans="1:27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</row>
    <row r="1049" spans="1:27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</row>
    <row r="1050" spans="1:27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</row>
    <row r="1051" spans="1:27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</row>
    <row r="1052" spans="1:27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</row>
    <row r="1053" spans="1:27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</row>
    <row r="1054" spans="1:27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</row>
    <row r="1055" spans="1:27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</row>
    <row r="1056" spans="1:27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</row>
    <row r="1057" spans="1:27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</row>
    <row r="1058" spans="1:27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</row>
    <row r="1059" spans="1:27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</row>
    <row r="1060" spans="1:27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</row>
    <row r="1061" spans="1:27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</row>
    <row r="1062" spans="1:27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</row>
    <row r="1063" spans="1:27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</row>
    <row r="1064" spans="1:27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</row>
    <row r="1065" spans="1:27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</row>
    <row r="1066" spans="1:27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</row>
    <row r="1067" spans="1:27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</row>
    <row r="1068" spans="1:27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</row>
    <row r="1069" spans="1:27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</row>
    <row r="1070" spans="1:27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</row>
    <row r="1071" spans="1:27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</row>
    <row r="1072" spans="1:27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</row>
    <row r="1073" spans="1:27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</row>
    <row r="1074" spans="1:27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</row>
    <row r="1075" spans="1:27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</row>
    <row r="1076" spans="1:27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</row>
    <row r="1077" spans="1:27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</row>
    <row r="1078" spans="1:27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</row>
    <row r="1079" spans="1:27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</row>
    <row r="1080" spans="1:27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</row>
    <row r="1081" spans="1:27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</row>
    <row r="1082" spans="1:27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</row>
    <row r="1083" spans="1:27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</row>
    <row r="1084" spans="1:27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</row>
    <row r="1085" spans="1:27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</row>
    <row r="1086" spans="1:27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</row>
    <row r="1087" spans="1:27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</row>
    <row r="1088" spans="1:27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</row>
    <row r="1089" spans="1:27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</row>
    <row r="1090" spans="1:27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</row>
    <row r="1091" spans="1:27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</row>
    <row r="1092" spans="1:27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</row>
    <row r="1093" spans="1:27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</row>
    <row r="1094" spans="1:27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</row>
    <row r="1095" spans="1:27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</row>
    <row r="1096" spans="1:27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</row>
    <row r="1097" spans="1:27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</row>
    <row r="1098" spans="1:27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</row>
    <row r="1099" spans="1:27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</row>
    <row r="1100" spans="1:27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</row>
    <row r="1101" spans="1:27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</row>
    <row r="1102" spans="1:27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</row>
    <row r="1103" spans="1:27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</row>
    <row r="1104" spans="1:27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</row>
    <row r="1105" spans="1:27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</row>
    <row r="1106" spans="1:27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</row>
    <row r="1107" spans="1:27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</row>
    <row r="1108" spans="1:27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</row>
    <row r="1109" spans="1:27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</row>
    <row r="1110" spans="1:27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</row>
    <row r="1111" spans="1:27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</row>
    <row r="1112" spans="1:27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</row>
    <row r="1113" spans="1:27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</row>
    <row r="1114" spans="1:27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</row>
    <row r="1115" spans="1:27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</row>
    <row r="1116" spans="1:27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</row>
    <row r="1117" spans="1:27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</row>
    <row r="1118" spans="1:27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</row>
    <row r="1119" spans="1:27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</row>
    <row r="1120" spans="1:27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</row>
    <row r="1121" spans="1:27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</row>
    <row r="1122" spans="1:27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</row>
    <row r="1123" spans="1:27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</row>
    <row r="1124" spans="1:27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</row>
    <row r="1125" spans="1:27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</row>
    <row r="1126" spans="1:27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</row>
    <row r="1127" spans="1:27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</row>
    <row r="1128" spans="1:27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</row>
    <row r="1129" spans="1:27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</row>
    <row r="1130" spans="1:27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</row>
    <row r="1131" spans="1:27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</row>
    <row r="1132" spans="1:27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</row>
    <row r="1133" spans="1:27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</row>
    <row r="1134" spans="1:27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</row>
    <row r="1135" spans="1:27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</row>
    <row r="1136" spans="1:27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</row>
    <row r="1137" spans="1:27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</row>
    <row r="1138" spans="1:27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</row>
    <row r="1139" spans="1:27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</row>
    <row r="1140" spans="1:27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</row>
    <row r="1141" spans="1:27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</row>
    <row r="1142" spans="1:27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</row>
    <row r="1143" spans="1:27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</row>
    <row r="1144" spans="1:27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</row>
    <row r="1145" spans="1:27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</row>
    <row r="1146" spans="1:27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</row>
    <row r="1147" spans="1:27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</row>
    <row r="1148" spans="1:27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</row>
    <row r="1149" spans="1:27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</row>
    <row r="1150" spans="1:27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</row>
    <row r="1151" spans="1:27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</row>
    <row r="1152" spans="1:27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</row>
    <row r="1153" spans="1:27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</row>
    <row r="1154" spans="1:27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</row>
    <row r="1155" spans="1:27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</row>
    <row r="1156" spans="1:27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</row>
    <row r="1157" spans="1:27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</row>
    <row r="1158" spans="1:27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</row>
    <row r="1159" spans="1:27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</row>
    <row r="1160" spans="1:27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</row>
    <row r="1161" spans="1:27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</row>
    <row r="1162" spans="1:27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</row>
    <row r="1163" spans="1:27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</row>
    <row r="1164" spans="1:27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</row>
    <row r="1165" spans="1:27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</row>
    <row r="1166" spans="1:27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</row>
    <row r="1167" spans="1:27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</row>
    <row r="1168" spans="1:27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</row>
    <row r="1169" spans="1:27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</row>
    <row r="1170" spans="1:27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</row>
    <row r="1171" spans="1:27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</row>
    <row r="1172" spans="1:27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</row>
    <row r="1173" spans="1:27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</row>
    <row r="1174" spans="1:27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</row>
    <row r="1175" spans="1:27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</row>
    <row r="1176" spans="1:27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</row>
    <row r="1177" spans="1:27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</row>
    <row r="1178" spans="1:27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</row>
    <row r="1179" spans="1:27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</row>
    <row r="1180" spans="1:27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</row>
    <row r="1181" spans="1:27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</row>
    <row r="1182" spans="1:27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</row>
    <row r="1183" spans="1:27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</row>
    <row r="1184" spans="1:27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</row>
    <row r="1185" spans="1:27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</row>
    <row r="1186" spans="1:27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</row>
    <row r="1187" spans="1:27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</row>
    <row r="1188" spans="1:27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</row>
    <row r="1189" spans="1:27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</row>
    <row r="1190" spans="1:27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</row>
    <row r="1191" spans="1:27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</row>
    <row r="1192" spans="1:27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</row>
    <row r="1193" spans="1:27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</row>
    <row r="1194" spans="1:27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</row>
    <row r="1195" spans="1:27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</row>
    <row r="1196" spans="1:27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</row>
    <row r="1197" spans="1:27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</row>
    <row r="1198" spans="1:27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</row>
    <row r="1199" spans="1:27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</row>
    <row r="1200" spans="1:27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</row>
    <row r="1201" spans="1:27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</row>
    <row r="1202" spans="1:27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</row>
    <row r="1203" spans="1:27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</row>
    <row r="1204" spans="1:27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</row>
    <row r="1205" spans="1:27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</row>
    <row r="1206" spans="1:27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</row>
    <row r="1207" spans="1:27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</row>
    <row r="1208" spans="1:27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</row>
    <row r="1209" spans="1:27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</row>
    <row r="1210" spans="1:27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</row>
    <row r="1211" spans="1:27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</row>
    <row r="1212" spans="1:27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</row>
    <row r="1213" spans="1:27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</row>
    <row r="1214" spans="1:27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</row>
    <row r="1215" spans="1:27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</row>
    <row r="1216" spans="1:27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</row>
    <row r="1217" spans="1:27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</row>
    <row r="1218" spans="1:27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</row>
    <row r="1219" spans="1:27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</row>
    <row r="1220" spans="1:27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</row>
    <row r="1221" spans="1:27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</row>
    <row r="1222" spans="1:27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</row>
    <row r="1223" spans="1:27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</row>
    <row r="1224" spans="1:27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</row>
    <row r="1225" spans="1:27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</row>
    <row r="1226" spans="1:27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</row>
    <row r="1227" spans="1:27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</row>
    <row r="1228" spans="1:27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</row>
    <row r="1229" spans="1:27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</row>
    <row r="1230" spans="1:27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</row>
    <row r="1231" spans="1:27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</row>
    <row r="1232" spans="1:27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</row>
    <row r="1233" spans="1:27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</row>
    <row r="1234" spans="1:27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</row>
    <row r="1235" spans="1:27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</row>
    <row r="1236" spans="1:27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</row>
    <row r="1237" spans="1:27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</row>
    <row r="1238" spans="1:27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</row>
    <row r="1239" spans="1:27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</row>
    <row r="1240" spans="1:27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</row>
    <row r="1241" spans="1:27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</row>
    <row r="1242" spans="1:27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</row>
    <row r="1243" spans="1:27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</row>
    <row r="1244" spans="1:27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</row>
    <row r="1245" spans="1:27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</row>
    <row r="1246" spans="1:27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</row>
    <row r="1247" spans="1:27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</row>
    <row r="1248" spans="1:27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</row>
    <row r="1249" spans="1:27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</row>
    <row r="1250" spans="1:27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</row>
    <row r="1251" spans="1:27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</row>
    <row r="1252" spans="1:27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</row>
    <row r="1253" spans="1:27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</row>
    <row r="1254" spans="1:27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</row>
    <row r="1255" spans="1:27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</row>
    <row r="1256" spans="1:27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</row>
    <row r="1257" spans="1:27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</row>
    <row r="1258" spans="1:27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</row>
    <row r="1259" spans="1:27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</row>
    <row r="1260" spans="1:27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</row>
    <row r="1261" spans="1:27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</row>
    <row r="1262" spans="1:27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</row>
    <row r="1263" spans="1:27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</row>
    <row r="1264" spans="1:27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</row>
    <row r="1265" spans="1:27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</row>
    <row r="1266" spans="1:27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</row>
    <row r="1267" spans="1:27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</row>
    <row r="1268" spans="1:27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</row>
    <row r="1269" spans="1:27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</row>
    <row r="1270" spans="1:27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</row>
    <row r="1271" spans="1:27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</row>
    <row r="1272" spans="1:27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</row>
    <row r="1273" spans="1:27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</row>
    <row r="1274" spans="1:27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</row>
    <row r="1275" spans="1:27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</row>
    <row r="1276" spans="1:27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</row>
    <row r="1277" spans="1:27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</row>
    <row r="1278" spans="1:27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</row>
    <row r="1279" spans="1:27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</row>
    <row r="1280" spans="1:27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</row>
    <row r="1281" spans="1:27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</row>
    <row r="1282" spans="1:27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</row>
    <row r="1283" spans="1:27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</row>
    <row r="1284" spans="1:27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</row>
    <row r="1285" spans="1:27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</row>
    <row r="1286" spans="1:27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</row>
    <row r="1287" spans="1:27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</row>
    <row r="1288" spans="1:27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</row>
    <row r="1289" spans="1:27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</row>
    <row r="1290" spans="1:27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</row>
    <row r="1291" spans="1:27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</row>
    <row r="1292" spans="1:27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</row>
    <row r="1293" spans="1:27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</row>
    <row r="1294" spans="1:27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</row>
    <row r="1295" spans="1:27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</row>
    <row r="1296" spans="1:27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</row>
    <row r="1297" spans="1:27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</row>
    <row r="1298" spans="1:27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</row>
    <row r="1299" spans="1:27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S1299" s="2"/>
      <c r="T1299" s="2"/>
      <c r="U1299" s="2"/>
      <c r="V1299" s="2"/>
      <c r="W1299" s="2"/>
      <c r="X1299" s="2"/>
      <c r="Y1299" s="2"/>
      <c r="Z1299" s="2"/>
      <c r="AA1299" s="2"/>
    </row>
    <row r="1300" spans="1:27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S1300" s="2"/>
      <c r="T1300" s="2"/>
      <c r="U1300" s="2"/>
      <c r="V1300" s="2"/>
      <c r="W1300" s="2"/>
      <c r="X1300" s="2"/>
      <c r="Y1300" s="2"/>
      <c r="Z1300" s="2"/>
      <c r="AA1300" s="2"/>
    </row>
    <row r="1301" spans="1:27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S1301" s="2"/>
      <c r="T1301" s="2"/>
      <c r="U1301" s="2"/>
      <c r="V1301" s="2"/>
      <c r="W1301" s="2"/>
      <c r="X1301" s="2"/>
      <c r="Y1301" s="2"/>
      <c r="Z1301" s="2"/>
      <c r="AA1301" s="2"/>
    </row>
    <row r="1302" spans="1:27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S1302" s="2"/>
      <c r="T1302" s="2"/>
      <c r="U1302" s="2"/>
      <c r="V1302" s="2"/>
      <c r="W1302" s="2"/>
      <c r="X1302" s="2"/>
      <c r="Y1302" s="2"/>
      <c r="Z1302" s="2"/>
      <c r="AA1302" s="2"/>
    </row>
    <row r="1303" spans="1:27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S1303" s="2"/>
      <c r="T1303" s="2"/>
      <c r="U1303" s="2"/>
      <c r="V1303" s="2"/>
      <c r="W1303" s="2"/>
      <c r="X1303" s="2"/>
      <c r="Y1303" s="2"/>
      <c r="Z1303" s="2"/>
      <c r="AA1303" s="2"/>
    </row>
    <row r="1304" spans="1:27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S1304" s="2"/>
      <c r="T1304" s="2"/>
      <c r="U1304" s="2"/>
      <c r="V1304" s="2"/>
      <c r="W1304" s="2"/>
      <c r="X1304" s="2"/>
      <c r="Y1304" s="2"/>
      <c r="Z1304" s="2"/>
      <c r="AA1304" s="2"/>
    </row>
    <row r="1305" spans="1:27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S1305" s="2"/>
      <c r="T1305" s="2"/>
      <c r="U1305" s="2"/>
      <c r="V1305" s="2"/>
      <c r="W1305" s="2"/>
      <c r="X1305" s="2"/>
      <c r="Y1305" s="2"/>
      <c r="Z1305" s="2"/>
      <c r="AA1305" s="2"/>
    </row>
    <row r="1306" spans="1:27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S1306" s="2"/>
      <c r="T1306" s="2"/>
      <c r="U1306" s="2"/>
      <c r="V1306" s="2"/>
      <c r="W1306" s="2"/>
      <c r="X1306" s="2"/>
      <c r="Y1306" s="2"/>
      <c r="Z1306" s="2"/>
      <c r="AA1306" s="2"/>
    </row>
    <row r="1307" spans="1:27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S1307" s="2"/>
      <c r="T1307" s="2"/>
      <c r="U1307" s="2"/>
      <c r="V1307" s="2"/>
      <c r="W1307" s="2"/>
      <c r="X1307" s="2"/>
      <c r="Y1307" s="2"/>
      <c r="Z1307" s="2"/>
      <c r="AA1307" s="2"/>
    </row>
    <row r="1308" spans="1:27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S1308" s="2"/>
      <c r="T1308" s="2"/>
      <c r="U1308" s="2"/>
      <c r="V1308" s="2"/>
      <c r="W1308" s="2"/>
      <c r="X1308" s="2"/>
      <c r="Y1308" s="2"/>
      <c r="Z1308" s="2"/>
      <c r="AA1308" s="2"/>
    </row>
    <row r="1309" spans="1:27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S1309" s="2"/>
      <c r="T1309" s="2"/>
      <c r="U1309" s="2"/>
      <c r="V1309" s="2"/>
      <c r="W1309" s="2"/>
      <c r="X1309" s="2"/>
      <c r="Y1309" s="2"/>
      <c r="Z1309" s="2"/>
      <c r="AA1309" s="2"/>
    </row>
    <row r="1310" spans="1:27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S1310" s="2"/>
      <c r="T1310" s="2"/>
      <c r="U1310" s="2"/>
      <c r="V1310" s="2"/>
      <c r="W1310" s="2"/>
      <c r="X1310" s="2"/>
      <c r="Y1310" s="2"/>
      <c r="Z1310" s="2"/>
      <c r="AA1310" s="2"/>
    </row>
    <row r="1311" spans="1:27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S1311" s="2"/>
      <c r="T1311" s="2"/>
      <c r="U1311" s="2"/>
      <c r="V1311" s="2"/>
      <c r="W1311" s="2"/>
      <c r="X1311" s="2"/>
      <c r="Y1311" s="2"/>
      <c r="Z1311" s="2"/>
      <c r="AA1311" s="2"/>
    </row>
    <row r="1312" spans="1:27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S1312" s="2"/>
      <c r="T1312" s="2"/>
      <c r="U1312" s="2"/>
      <c r="V1312" s="2"/>
      <c r="W1312" s="2"/>
      <c r="X1312" s="2"/>
      <c r="Y1312" s="2"/>
      <c r="Z1312" s="2"/>
      <c r="AA1312" s="2"/>
    </row>
    <row r="1313" spans="1:27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S1313" s="2"/>
      <c r="T1313" s="2"/>
      <c r="U1313" s="2"/>
      <c r="V1313" s="2"/>
      <c r="W1313" s="2"/>
      <c r="X1313" s="2"/>
      <c r="Y1313" s="2"/>
      <c r="Z1313" s="2"/>
      <c r="AA1313" s="2"/>
    </row>
    <row r="1314" spans="1:27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S1314" s="2"/>
      <c r="T1314" s="2"/>
      <c r="U1314" s="2"/>
      <c r="V1314" s="2"/>
      <c r="W1314" s="2"/>
      <c r="X1314" s="2"/>
      <c r="Y1314" s="2"/>
      <c r="Z1314" s="2"/>
      <c r="AA1314" s="2"/>
    </row>
    <row r="1315" spans="1:27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S1315" s="2"/>
      <c r="T1315" s="2"/>
      <c r="U1315" s="2"/>
      <c r="V1315" s="2"/>
      <c r="W1315" s="2"/>
      <c r="X1315" s="2"/>
      <c r="Y1315" s="2"/>
      <c r="Z1315" s="2"/>
      <c r="AA1315" s="2"/>
    </row>
    <row r="1316" spans="1:27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S1316" s="2"/>
      <c r="T1316" s="2"/>
      <c r="U1316" s="2"/>
      <c r="V1316" s="2"/>
      <c r="W1316" s="2"/>
      <c r="X1316" s="2"/>
      <c r="Y1316" s="2"/>
      <c r="Z1316" s="2"/>
      <c r="AA1316" s="2"/>
    </row>
    <row r="1317" spans="1:27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S1317" s="2"/>
      <c r="T1317" s="2"/>
      <c r="U1317" s="2"/>
      <c r="V1317" s="2"/>
      <c r="W1317" s="2"/>
      <c r="X1317" s="2"/>
      <c r="Y1317" s="2"/>
      <c r="Z1317" s="2"/>
      <c r="AA1317" s="2"/>
    </row>
    <row r="1318" spans="1:27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S1318" s="2"/>
      <c r="T1318" s="2"/>
      <c r="U1318" s="2"/>
      <c r="V1318" s="2"/>
      <c r="W1318" s="2"/>
      <c r="X1318" s="2"/>
      <c r="Y1318" s="2"/>
      <c r="Z1318" s="2"/>
      <c r="AA1318" s="2"/>
    </row>
    <row r="1319" spans="1:27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S1319" s="2"/>
      <c r="T1319" s="2"/>
      <c r="U1319" s="2"/>
      <c r="V1319" s="2"/>
      <c r="W1319" s="2"/>
      <c r="X1319" s="2"/>
      <c r="Y1319" s="2"/>
      <c r="Z1319" s="2"/>
      <c r="AA1319" s="2"/>
    </row>
    <row r="1320" spans="1:27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S1320" s="2"/>
      <c r="T1320" s="2"/>
      <c r="U1320" s="2"/>
      <c r="V1320" s="2"/>
      <c r="W1320" s="2"/>
      <c r="X1320" s="2"/>
      <c r="Y1320" s="2"/>
      <c r="Z1320" s="2"/>
      <c r="AA1320" s="2"/>
    </row>
    <row r="1321" spans="1:27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S1321" s="2"/>
      <c r="T1321" s="2"/>
      <c r="U1321" s="2"/>
      <c r="V1321" s="2"/>
      <c r="W1321" s="2"/>
      <c r="X1321" s="2"/>
      <c r="Y1321" s="2"/>
      <c r="Z1321" s="2"/>
      <c r="AA1321" s="2"/>
    </row>
    <row r="1322" spans="1:27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S1322" s="2"/>
      <c r="T1322" s="2"/>
      <c r="U1322" s="2"/>
      <c r="V1322" s="2"/>
      <c r="W1322" s="2"/>
      <c r="X1322" s="2"/>
      <c r="Y1322" s="2"/>
      <c r="Z1322" s="2"/>
      <c r="AA1322" s="2"/>
    </row>
    <row r="1323" spans="1:27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S1323" s="2"/>
      <c r="T1323" s="2"/>
      <c r="U1323" s="2"/>
      <c r="V1323" s="2"/>
      <c r="W1323" s="2"/>
      <c r="X1323" s="2"/>
      <c r="Y1323" s="2"/>
      <c r="Z1323" s="2"/>
      <c r="AA1323" s="2"/>
    </row>
    <row r="1324" spans="1:27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S1324" s="2"/>
      <c r="T1324" s="2"/>
      <c r="U1324" s="2"/>
      <c r="V1324" s="2"/>
      <c r="W1324" s="2"/>
      <c r="X1324" s="2"/>
      <c r="Y1324" s="2"/>
      <c r="Z1324" s="2"/>
      <c r="AA1324" s="2"/>
    </row>
    <row r="1325" spans="1:27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S1325" s="2"/>
      <c r="T1325" s="2"/>
      <c r="U1325" s="2"/>
      <c r="V1325" s="2"/>
      <c r="W1325" s="2"/>
      <c r="X1325" s="2"/>
      <c r="Y1325" s="2"/>
      <c r="Z1325" s="2"/>
      <c r="AA1325" s="2"/>
    </row>
    <row r="1326" spans="1:27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S1326" s="2"/>
      <c r="T1326" s="2"/>
      <c r="U1326" s="2"/>
      <c r="V1326" s="2"/>
      <c r="W1326" s="2"/>
      <c r="X1326" s="2"/>
      <c r="Y1326" s="2"/>
      <c r="Z1326" s="2"/>
      <c r="AA1326" s="2"/>
    </row>
    <row r="1327" spans="1:27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S1327" s="2"/>
      <c r="T1327" s="2"/>
      <c r="U1327" s="2"/>
      <c r="V1327" s="2"/>
      <c r="W1327" s="2"/>
      <c r="X1327" s="2"/>
      <c r="Y1327" s="2"/>
      <c r="Z1327" s="2"/>
      <c r="AA1327" s="2"/>
    </row>
    <row r="1328" spans="1:27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S1328" s="2"/>
      <c r="T1328" s="2"/>
      <c r="U1328" s="2"/>
      <c r="V1328" s="2"/>
      <c r="W1328" s="2"/>
      <c r="X1328" s="2"/>
      <c r="Y1328" s="2"/>
      <c r="Z1328" s="2"/>
      <c r="AA1328" s="2"/>
    </row>
    <row r="1329" spans="1:27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S1329" s="2"/>
      <c r="T1329" s="2"/>
      <c r="U1329" s="2"/>
      <c r="V1329" s="2"/>
      <c r="W1329" s="2"/>
      <c r="X1329" s="2"/>
      <c r="Y1329" s="2"/>
      <c r="Z1329" s="2"/>
      <c r="AA1329" s="2"/>
    </row>
    <row r="1330" spans="1:27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S1330" s="2"/>
      <c r="T1330" s="2"/>
      <c r="U1330" s="2"/>
      <c r="V1330" s="2"/>
      <c r="W1330" s="2"/>
      <c r="X1330" s="2"/>
      <c r="Y1330" s="2"/>
      <c r="Z1330" s="2"/>
      <c r="AA1330" s="2"/>
    </row>
    <row r="1331" spans="1:27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S1331" s="2"/>
      <c r="T1331" s="2"/>
      <c r="U1331" s="2"/>
      <c r="V1331" s="2"/>
      <c r="W1331" s="2"/>
      <c r="X1331" s="2"/>
      <c r="Y1331" s="2"/>
      <c r="Z1331" s="2"/>
      <c r="AA1331" s="2"/>
    </row>
    <row r="1332" spans="1:27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S1332" s="2"/>
      <c r="T1332" s="2"/>
      <c r="U1332" s="2"/>
      <c r="V1332" s="2"/>
      <c r="W1332" s="2"/>
      <c r="X1332" s="2"/>
      <c r="Y1332" s="2"/>
      <c r="Z1332" s="2"/>
      <c r="AA1332" s="2"/>
    </row>
    <row r="1333" spans="1:27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S1333" s="2"/>
      <c r="T1333" s="2"/>
      <c r="U1333" s="2"/>
      <c r="V1333" s="2"/>
      <c r="W1333" s="2"/>
      <c r="X1333" s="2"/>
      <c r="Y1333" s="2"/>
      <c r="Z1333" s="2"/>
      <c r="AA1333" s="2"/>
    </row>
    <row r="1334" spans="1:27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S1334" s="2"/>
      <c r="T1334" s="2"/>
      <c r="U1334" s="2"/>
      <c r="V1334" s="2"/>
      <c r="W1334" s="2"/>
      <c r="X1334" s="2"/>
      <c r="Y1334" s="2"/>
      <c r="Z1334" s="2"/>
      <c r="AA1334" s="2"/>
    </row>
    <row r="1335" spans="1:27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S1335" s="2"/>
      <c r="T1335" s="2"/>
      <c r="U1335" s="2"/>
      <c r="V1335" s="2"/>
      <c r="W1335" s="2"/>
      <c r="X1335" s="2"/>
      <c r="Y1335" s="2"/>
      <c r="Z1335" s="2"/>
      <c r="AA1335" s="2"/>
    </row>
    <row r="1336" spans="1:27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S1336" s="2"/>
      <c r="T1336" s="2"/>
      <c r="U1336" s="2"/>
      <c r="V1336" s="2"/>
      <c r="W1336" s="2"/>
      <c r="X1336" s="2"/>
      <c r="Y1336" s="2"/>
      <c r="Z1336" s="2"/>
      <c r="AA1336" s="2"/>
    </row>
    <row r="1337" spans="1:27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S1337" s="2"/>
      <c r="T1337" s="2"/>
      <c r="U1337" s="2"/>
      <c r="V1337" s="2"/>
      <c r="W1337" s="2"/>
      <c r="X1337" s="2"/>
      <c r="Y1337" s="2"/>
      <c r="Z1337" s="2"/>
      <c r="AA1337" s="2"/>
    </row>
    <row r="1338" spans="1:27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S1338" s="2"/>
      <c r="T1338" s="2"/>
      <c r="U1338" s="2"/>
      <c r="V1338" s="2"/>
      <c r="W1338" s="2"/>
      <c r="X1338" s="2"/>
      <c r="Y1338" s="2"/>
      <c r="Z1338" s="2"/>
      <c r="AA1338" s="2"/>
    </row>
    <row r="1339" spans="1:27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S1339" s="2"/>
      <c r="T1339" s="2"/>
      <c r="U1339" s="2"/>
      <c r="V1339" s="2"/>
      <c r="W1339" s="2"/>
      <c r="X1339" s="2"/>
      <c r="Y1339" s="2"/>
      <c r="Z1339" s="2"/>
      <c r="AA1339" s="2"/>
    </row>
    <row r="1340" spans="1:27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S1340" s="2"/>
      <c r="T1340" s="2"/>
      <c r="U1340" s="2"/>
      <c r="V1340" s="2"/>
      <c r="W1340" s="2"/>
      <c r="X1340" s="2"/>
      <c r="Y1340" s="2"/>
      <c r="Z1340" s="2"/>
      <c r="AA1340" s="2"/>
    </row>
    <row r="1341" spans="1:27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S1341" s="2"/>
      <c r="T1341" s="2"/>
      <c r="U1341" s="2"/>
      <c r="V1341" s="2"/>
      <c r="W1341" s="2"/>
      <c r="X1341" s="2"/>
      <c r="Y1341" s="2"/>
      <c r="Z1341" s="2"/>
      <c r="AA1341" s="2"/>
    </row>
    <row r="1342" spans="1:27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S1342" s="2"/>
      <c r="T1342" s="2"/>
      <c r="U1342" s="2"/>
      <c r="V1342" s="2"/>
      <c r="W1342" s="2"/>
      <c r="X1342" s="2"/>
      <c r="Y1342" s="2"/>
      <c r="Z1342" s="2"/>
      <c r="AA1342" s="2"/>
    </row>
    <row r="1343" spans="1:27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S1343" s="2"/>
      <c r="T1343" s="2"/>
      <c r="U1343" s="2"/>
      <c r="V1343" s="2"/>
      <c r="W1343" s="2"/>
      <c r="X1343" s="2"/>
      <c r="Y1343" s="2"/>
      <c r="Z1343" s="2"/>
      <c r="AA1343" s="2"/>
    </row>
    <row r="1344" spans="1:27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S1344" s="2"/>
      <c r="T1344" s="2"/>
      <c r="U1344" s="2"/>
      <c r="V1344" s="2"/>
      <c r="W1344" s="2"/>
      <c r="X1344" s="2"/>
      <c r="Y1344" s="2"/>
      <c r="Z1344" s="2"/>
      <c r="AA1344" s="2"/>
    </row>
    <row r="1345" spans="1:27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S1345" s="2"/>
      <c r="T1345" s="2"/>
      <c r="U1345" s="2"/>
      <c r="V1345" s="2"/>
      <c r="W1345" s="2"/>
      <c r="X1345" s="2"/>
      <c r="Y1345" s="2"/>
      <c r="Z1345" s="2"/>
      <c r="AA1345" s="2"/>
    </row>
    <row r="1346" spans="1:27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S1346" s="2"/>
      <c r="T1346" s="2"/>
      <c r="U1346" s="2"/>
      <c r="V1346" s="2"/>
      <c r="W1346" s="2"/>
      <c r="X1346" s="2"/>
      <c r="Y1346" s="2"/>
      <c r="Z1346" s="2"/>
      <c r="AA1346" s="2"/>
    </row>
    <row r="1347" spans="1:27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S1347" s="2"/>
      <c r="T1347" s="2"/>
      <c r="U1347" s="2"/>
      <c r="V1347" s="2"/>
      <c r="W1347" s="2"/>
      <c r="X1347" s="2"/>
      <c r="Y1347" s="2"/>
      <c r="Z1347" s="2"/>
      <c r="AA1347" s="2"/>
    </row>
    <row r="1348" spans="1:27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S1348" s="2"/>
      <c r="T1348" s="2"/>
      <c r="U1348" s="2"/>
      <c r="V1348" s="2"/>
      <c r="W1348" s="2"/>
      <c r="X1348" s="2"/>
      <c r="Y1348" s="2"/>
      <c r="Z1348" s="2"/>
      <c r="AA1348" s="2"/>
    </row>
    <row r="1349" spans="1:27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S1349" s="2"/>
      <c r="T1349" s="2"/>
      <c r="U1349" s="2"/>
      <c r="V1349" s="2"/>
      <c r="W1349" s="2"/>
      <c r="X1349" s="2"/>
      <c r="Y1349" s="2"/>
      <c r="Z1349" s="2"/>
      <c r="AA1349" s="2"/>
    </row>
    <row r="1350" spans="1:27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S1350" s="2"/>
      <c r="T1350" s="2"/>
      <c r="U1350" s="2"/>
      <c r="V1350" s="2"/>
      <c r="W1350" s="2"/>
      <c r="X1350" s="2"/>
      <c r="Y1350" s="2"/>
      <c r="Z1350" s="2"/>
      <c r="AA1350" s="2"/>
    </row>
    <row r="1351" spans="1:27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S1351" s="2"/>
      <c r="T1351" s="2"/>
      <c r="U1351" s="2"/>
      <c r="V1351" s="2"/>
      <c r="W1351" s="2"/>
      <c r="X1351" s="2"/>
      <c r="Y1351" s="2"/>
      <c r="Z1351" s="2"/>
      <c r="AA1351" s="2"/>
    </row>
    <row r="1352" spans="1:27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S1352" s="2"/>
      <c r="T1352" s="2"/>
      <c r="U1352" s="2"/>
      <c r="V1352" s="2"/>
      <c r="W1352" s="2"/>
      <c r="X1352" s="2"/>
      <c r="Y1352" s="2"/>
      <c r="Z1352" s="2"/>
      <c r="AA1352" s="2"/>
    </row>
    <row r="1353" spans="1:27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S1353" s="2"/>
      <c r="T1353" s="2"/>
      <c r="U1353" s="2"/>
      <c r="V1353" s="2"/>
      <c r="W1353" s="2"/>
      <c r="X1353" s="2"/>
      <c r="Y1353" s="2"/>
      <c r="Z1353" s="2"/>
      <c r="AA1353" s="2"/>
    </row>
    <row r="1354" spans="1:27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S1354" s="2"/>
      <c r="T1354" s="2"/>
      <c r="U1354" s="2"/>
      <c r="V1354" s="2"/>
      <c r="W1354" s="2"/>
      <c r="X1354" s="2"/>
      <c r="Y1354" s="2"/>
      <c r="Z1354" s="2"/>
      <c r="AA1354" s="2"/>
    </row>
    <row r="1355" spans="1:27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S1355" s="2"/>
      <c r="T1355" s="2"/>
      <c r="U1355" s="2"/>
      <c r="V1355" s="2"/>
      <c r="W1355" s="2"/>
      <c r="X1355" s="2"/>
      <c r="Y1355" s="2"/>
      <c r="Z1355" s="2"/>
      <c r="AA1355" s="2"/>
    </row>
    <row r="1356" spans="1:27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S1356" s="2"/>
      <c r="T1356" s="2"/>
      <c r="U1356" s="2"/>
      <c r="V1356" s="2"/>
      <c r="W1356" s="2"/>
      <c r="X1356" s="2"/>
      <c r="Y1356" s="2"/>
      <c r="Z1356" s="2"/>
      <c r="AA1356" s="2"/>
    </row>
    <row r="1357" spans="1:27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S1357" s="2"/>
      <c r="T1357" s="2"/>
      <c r="U1357" s="2"/>
      <c r="V1357" s="2"/>
      <c r="W1357" s="2"/>
      <c r="X1357" s="2"/>
      <c r="Y1357" s="2"/>
      <c r="Z1357" s="2"/>
      <c r="AA1357" s="2"/>
    </row>
    <row r="1358" spans="1:27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S1358" s="2"/>
      <c r="T1358" s="2"/>
      <c r="U1358" s="2"/>
      <c r="V1358" s="2"/>
      <c r="W1358" s="2"/>
      <c r="X1358" s="2"/>
      <c r="Y1358" s="2"/>
      <c r="Z1358" s="2"/>
      <c r="AA1358" s="2"/>
    </row>
    <row r="1359" spans="1:27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S1359" s="2"/>
      <c r="T1359" s="2"/>
      <c r="U1359" s="2"/>
      <c r="V1359" s="2"/>
      <c r="W1359" s="2"/>
      <c r="X1359" s="2"/>
      <c r="Y1359" s="2"/>
      <c r="Z1359" s="2"/>
      <c r="AA1359" s="2"/>
    </row>
    <row r="1360" spans="1:27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S1360" s="2"/>
      <c r="T1360" s="2"/>
      <c r="U1360" s="2"/>
      <c r="V1360" s="2"/>
      <c r="W1360" s="2"/>
      <c r="X1360" s="2"/>
      <c r="Y1360" s="2"/>
      <c r="Z1360" s="2"/>
      <c r="AA1360" s="2"/>
    </row>
    <row r="1361" spans="1:27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S1361" s="2"/>
      <c r="T1361" s="2"/>
      <c r="U1361" s="2"/>
      <c r="V1361" s="2"/>
      <c r="W1361" s="2"/>
      <c r="X1361" s="2"/>
      <c r="Y1361" s="2"/>
      <c r="Z1361" s="2"/>
      <c r="AA1361" s="2"/>
    </row>
    <row r="1362" spans="1:27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S1362" s="2"/>
      <c r="T1362" s="2"/>
      <c r="U1362" s="2"/>
      <c r="V1362" s="2"/>
      <c r="W1362" s="2"/>
      <c r="X1362" s="2"/>
      <c r="Y1362" s="2"/>
      <c r="Z1362" s="2"/>
      <c r="AA1362" s="2"/>
    </row>
    <row r="1363" spans="1:27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S1363" s="2"/>
      <c r="T1363" s="2"/>
      <c r="U1363" s="2"/>
      <c r="V1363" s="2"/>
      <c r="W1363" s="2"/>
      <c r="X1363" s="2"/>
      <c r="Y1363" s="2"/>
      <c r="Z1363" s="2"/>
      <c r="AA1363" s="2"/>
    </row>
    <row r="1364" spans="1:27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S1364" s="2"/>
      <c r="T1364" s="2"/>
      <c r="U1364" s="2"/>
      <c r="V1364" s="2"/>
      <c r="W1364" s="2"/>
      <c r="X1364" s="2"/>
      <c r="Y1364" s="2"/>
      <c r="Z1364" s="2"/>
      <c r="AA1364" s="2"/>
    </row>
    <row r="1365" spans="1:27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S1365" s="2"/>
      <c r="T1365" s="2"/>
      <c r="U1365" s="2"/>
      <c r="V1365" s="2"/>
      <c r="W1365" s="2"/>
      <c r="X1365" s="2"/>
      <c r="Y1365" s="2"/>
      <c r="Z1365" s="2"/>
      <c r="AA1365" s="2"/>
    </row>
    <row r="1366" spans="1:27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S1366" s="2"/>
      <c r="T1366" s="2"/>
      <c r="U1366" s="2"/>
      <c r="V1366" s="2"/>
      <c r="W1366" s="2"/>
      <c r="X1366" s="2"/>
      <c r="Y1366" s="2"/>
      <c r="Z1366" s="2"/>
      <c r="AA1366" s="2"/>
    </row>
    <row r="1367" spans="1:27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S1367" s="2"/>
      <c r="T1367" s="2"/>
      <c r="U1367" s="2"/>
      <c r="V1367" s="2"/>
      <c r="W1367" s="2"/>
      <c r="X1367" s="2"/>
      <c r="Y1367" s="2"/>
      <c r="Z1367" s="2"/>
      <c r="AA1367" s="2"/>
    </row>
    <row r="1368" spans="1:27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S1368" s="2"/>
      <c r="T1368" s="2"/>
      <c r="U1368" s="2"/>
      <c r="V1368" s="2"/>
      <c r="W1368" s="2"/>
      <c r="X1368" s="2"/>
      <c r="Y1368" s="2"/>
      <c r="Z1368" s="2"/>
      <c r="AA1368" s="2"/>
    </row>
    <row r="1369" spans="1:27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S1369" s="2"/>
      <c r="T1369" s="2"/>
      <c r="U1369" s="2"/>
      <c r="V1369" s="2"/>
      <c r="W1369" s="2"/>
      <c r="X1369" s="2"/>
      <c r="Y1369" s="2"/>
      <c r="Z1369" s="2"/>
      <c r="AA1369" s="2"/>
    </row>
    <row r="1370" spans="1:27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S1370" s="2"/>
      <c r="T1370" s="2"/>
      <c r="U1370" s="2"/>
      <c r="V1370" s="2"/>
      <c r="W1370" s="2"/>
      <c r="X1370" s="2"/>
      <c r="Y1370" s="2"/>
      <c r="Z1370" s="2"/>
      <c r="AA1370" s="2"/>
    </row>
    <row r="1371" spans="1:27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S1371" s="2"/>
      <c r="T1371" s="2"/>
      <c r="U1371" s="2"/>
      <c r="V1371" s="2"/>
      <c r="W1371" s="2"/>
      <c r="X1371" s="2"/>
      <c r="Y1371" s="2"/>
      <c r="Z1371" s="2"/>
      <c r="AA1371" s="2"/>
    </row>
    <row r="1372" spans="1:27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S1372" s="2"/>
      <c r="T1372" s="2"/>
      <c r="U1372" s="2"/>
      <c r="V1372" s="2"/>
      <c r="W1372" s="2"/>
      <c r="X1372" s="2"/>
      <c r="Y1372" s="2"/>
      <c r="Z1372" s="2"/>
      <c r="AA1372" s="2"/>
    </row>
    <row r="1373" spans="1:27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S1373" s="2"/>
      <c r="T1373" s="2"/>
      <c r="U1373" s="2"/>
      <c r="V1373" s="2"/>
      <c r="W1373" s="2"/>
      <c r="X1373" s="2"/>
      <c r="Y1373" s="2"/>
      <c r="Z1373" s="2"/>
      <c r="AA1373" s="2"/>
    </row>
    <row r="1374" spans="1:27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S1374" s="2"/>
      <c r="T1374" s="2"/>
      <c r="U1374" s="2"/>
      <c r="V1374" s="2"/>
      <c r="W1374" s="2"/>
      <c r="X1374" s="2"/>
      <c r="Y1374" s="2"/>
      <c r="Z1374" s="2"/>
      <c r="AA1374" s="2"/>
    </row>
    <row r="1375" spans="1:27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S1375" s="2"/>
      <c r="T1375" s="2"/>
      <c r="U1375" s="2"/>
      <c r="V1375" s="2"/>
      <c r="W1375" s="2"/>
      <c r="X1375" s="2"/>
      <c r="Y1375" s="2"/>
      <c r="Z1375" s="2"/>
      <c r="AA1375" s="2"/>
    </row>
    <row r="1376" spans="1:27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S1376" s="2"/>
      <c r="T1376" s="2"/>
      <c r="U1376" s="2"/>
      <c r="V1376" s="2"/>
      <c r="W1376" s="2"/>
      <c r="X1376" s="2"/>
      <c r="Y1376" s="2"/>
      <c r="Z1376" s="2"/>
      <c r="AA1376" s="2"/>
    </row>
    <row r="1377" spans="1:27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S1377" s="2"/>
      <c r="T1377" s="2"/>
      <c r="U1377" s="2"/>
      <c r="V1377" s="2"/>
      <c r="W1377" s="2"/>
      <c r="X1377" s="2"/>
      <c r="Y1377" s="2"/>
      <c r="Z1377" s="2"/>
      <c r="AA1377" s="2"/>
    </row>
    <row r="1378" spans="1:27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S1378" s="2"/>
      <c r="T1378" s="2"/>
      <c r="U1378" s="2"/>
      <c r="V1378" s="2"/>
      <c r="W1378" s="2"/>
      <c r="X1378" s="2"/>
      <c r="Y1378" s="2"/>
      <c r="Z1378" s="2"/>
      <c r="AA1378" s="2"/>
    </row>
    <row r="1379" spans="1:27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S1379" s="2"/>
      <c r="T1379" s="2"/>
      <c r="U1379" s="2"/>
      <c r="V1379" s="2"/>
      <c r="W1379" s="2"/>
      <c r="X1379" s="2"/>
      <c r="Y1379" s="2"/>
      <c r="Z1379" s="2"/>
      <c r="AA1379" s="2"/>
    </row>
    <row r="1380" spans="1:27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S1380" s="2"/>
      <c r="T1380" s="2"/>
      <c r="U1380" s="2"/>
      <c r="V1380" s="2"/>
      <c r="W1380" s="2"/>
      <c r="X1380" s="2"/>
      <c r="Y1380" s="2"/>
      <c r="Z1380" s="2"/>
      <c r="AA1380" s="2"/>
    </row>
    <row r="1381" spans="1:27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S1381" s="2"/>
      <c r="T1381" s="2"/>
      <c r="U1381" s="2"/>
      <c r="V1381" s="2"/>
      <c r="W1381" s="2"/>
      <c r="X1381" s="2"/>
      <c r="Y1381" s="2"/>
      <c r="Z1381" s="2"/>
      <c r="AA1381" s="2"/>
    </row>
    <row r="1382" spans="1:27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S1382" s="2"/>
      <c r="T1382" s="2"/>
      <c r="U1382" s="2"/>
      <c r="V1382" s="2"/>
      <c r="W1382" s="2"/>
      <c r="X1382" s="2"/>
      <c r="Y1382" s="2"/>
      <c r="Z1382" s="2"/>
      <c r="AA1382" s="2"/>
    </row>
    <row r="1383" spans="1:27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S1383" s="2"/>
      <c r="T1383" s="2"/>
      <c r="U1383" s="2"/>
      <c r="V1383" s="2"/>
      <c r="W1383" s="2"/>
      <c r="X1383" s="2"/>
      <c r="Y1383" s="2"/>
      <c r="Z1383" s="2"/>
      <c r="AA1383" s="2"/>
    </row>
    <row r="1384" spans="1:27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S1384" s="2"/>
      <c r="T1384" s="2"/>
      <c r="U1384" s="2"/>
      <c r="V1384" s="2"/>
      <c r="W1384" s="2"/>
      <c r="X1384" s="2"/>
      <c r="Y1384" s="2"/>
      <c r="Z1384" s="2"/>
      <c r="AA1384" s="2"/>
    </row>
    <row r="1385" spans="1:27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S1385" s="2"/>
      <c r="T1385" s="2"/>
      <c r="U1385" s="2"/>
      <c r="V1385" s="2"/>
      <c r="W1385" s="2"/>
      <c r="X1385" s="2"/>
      <c r="Y1385" s="2"/>
      <c r="Z1385" s="2"/>
      <c r="AA1385" s="2"/>
    </row>
    <row r="1386" spans="1:27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S1386" s="2"/>
      <c r="T1386" s="2"/>
      <c r="U1386" s="2"/>
      <c r="V1386" s="2"/>
      <c r="W1386" s="2"/>
      <c r="X1386" s="2"/>
      <c r="Y1386" s="2"/>
      <c r="Z1386" s="2"/>
      <c r="AA1386" s="2"/>
    </row>
    <row r="1387" spans="1:27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S1387" s="2"/>
      <c r="T1387" s="2"/>
      <c r="U1387" s="2"/>
      <c r="V1387" s="2"/>
      <c r="W1387" s="2"/>
      <c r="X1387" s="2"/>
      <c r="Y1387" s="2"/>
      <c r="Z1387" s="2"/>
      <c r="AA1387" s="2"/>
    </row>
    <row r="1388" spans="1:27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S1388" s="2"/>
      <c r="T1388" s="2"/>
      <c r="U1388" s="2"/>
      <c r="V1388" s="2"/>
      <c r="W1388" s="2"/>
      <c r="X1388" s="2"/>
      <c r="Y1388" s="2"/>
      <c r="Z1388" s="2"/>
      <c r="AA1388" s="2"/>
    </row>
    <row r="1389" spans="1:27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S1389" s="2"/>
      <c r="T1389" s="2"/>
      <c r="U1389" s="2"/>
      <c r="V1389" s="2"/>
      <c r="W1389" s="2"/>
      <c r="X1389" s="2"/>
      <c r="Y1389" s="2"/>
      <c r="Z1389" s="2"/>
      <c r="AA1389" s="2"/>
    </row>
    <row r="1390" spans="1:27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S1390" s="2"/>
      <c r="T1390" s="2"/>
      <c r="U1390" s="2"/>
      <c r="V1390" s="2"/>
      <c r="W1390" s="2"/>
      <c r="X1390" s="2"/>
      <c r="Y1390" s="2"/>
      <c r="Z1390" s="2"/>
      <c r="AA1390" s="2"/>
    </row>
    <row r="1391" spans="1:27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S1391" s="2"/>
      <c r="T1391" s="2"/>
      <c r="U1391" s="2"/>
      <c r="V1391" s="2"/>
      <c r="W1391" s="2"/>
      <c r="X1391" s="2"/>
      <c r="Y1391" s="2"/>
      <c r="Z1391" s="2"/>
      <c r="AA1391" s="2"/>
    </row>
    <row r="1392" spans="1:27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S1392" s="2"/>
      <c r="T1392" s="2"/>
      <c r="U1392" s="2"/>
      <c r="V1392" s="2"/>
      <c r="W1392" s="2"/>
      <c r="X1392" s="2"/>
      <c r="Y1392" s="2"/>
      <c r="Z1392" s="2"/>
      <c r="AA1392" s="2"/>
    </row>
    <row r="1393" spans="1:27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S1393" s="2"/>
      <c r="T1393" s="2"/>
      <c r="U1393" s="2"/>
      <c r="V1393" s="2"/>
      <c r="W1393" s="2"/>
      <c r="X1393" s="2"/>
      <c r="Y1393" s="2"/>
      <c r="Z1393" s="2"/>
      <c r="AA1393" s="2"/>
    </row>
    <row r="1394" spans="1:27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S1394" s="2"/>
      <c r="T1394" s="2"/>
      <c r="U1394" s="2"/>
      <c r="V1394" s="2"/>
      <c r="W1394" s="2"/>
      <c r="X1394" s="2"/>
      <c r="Y1394" s="2"/>
      <c r="Z1394" s="2"/>
      <c r="AA1394" s="2"/>
    </row>
    <row r="1395" spans="1:27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S1395" s="2"/>
      <c r="T1395" s="2"/>
      <c r="U1395" s="2"/>
      <c r="V1395" s="2"/>
      <c r="W1395" s="2"/>
      <c r="X1395" s="2"/>
      <c r="Y1395" s="2"/>
      <c r="Z1395" s="2"/>
      <c r="AA1395" s="2"/>
    </row>
    <row r="1396" spans="1:27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S1396" s="2"/>
      <c r="T1396" s="2"/>
      <c r="U1396" s="2"/>
      <c r="V1396" s="2"/>
      <c r="W1396" s="2"/>
      <c r="X1396" s="2"/>
      <c r="Y1396" s="2"/>
      <c r="Z1396" s="2"/>
      <c r="AA1396" s="2"/>
    </row>
    <row r="1397" spans="1:27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S1397" s="2"/>
      <c r="T1397" s="2"/>
      <c r="U1397" s="2"/>
      <c r="V1397" s="2"/>
      <c r="W1397" s="2"/>
      <c r="X1397" s="2"/>
      <c r="Y1397" s="2"/>
      <c r="Z1397" s="2"/>
      <c r="AA1397" s="2"/>
    </row>
    <row r="1398" spans="1:27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S1398" s="2"/>
      <c r="T1398" s="2"/>
      <c r="U1398" s="2"/>
      <c r="V1398" s="2"/>
      <c r="W1398" s="2"/>
      <c r="X1398" s="2"/>
      <c r="Y1398" s="2"/>
      <c r="Z1398" s="2"/>
      <c r="AA1398" s="2"/>
    </row>
    <row r="1399" spans="1:27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S1399" s="2"/>
      <c r="T1399" s="2"/>
      <c r="U1399" s="2"/>
      <c r="V1399" s="2"/>
      <c r="W1399" s="2"/>
      <c r="X1399" s="2"/>
      <c r="Y1399" s="2"/>
      <c r="Z1399" s="2"/>
      <c r="AA1399" s="2"/>
    </row>
    <row r="1400" spans="1:27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S1400" s="2"/>
      <c r="T1400" s="2"/>
      <c r="U1400" s="2"/>
      <c r="V1400" s="2"/>
      <c r="W1400" s="2"/>
      <c r="X1400" s="2"/>
      <c r="Y1400" s="2"/>
      <c r="Z1400" s="2"/>
      <c r="AA1400" s="2"/>
    </row>
    <row r="1401" spans="1:27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S1401" s="2"/>
      <c r="T1401" s="2"/>
      <c r="U1401" s="2"/>
      <c r="V1401" s="2"/>
      <c r="W1401" s="2"/>
      <c r="X1401" s="2"/>
      <c r="Y1401" s="2"/>
      <c r="Z1401" s="2"/>
      <c r="AA1401" s="2"/>
    </row>
    <row r="1402" spans="1:27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S1402" s="2"/>
      <c r="T1402" s="2"/>
      <c r="U1402" s="2"/>
      <c r="V1402" s="2"/>
      <c r="W1402" s="2"/>
      <c r="X1402" s="2"/>
      <c r="Y1402" s="2"/>
      <c r="Z1402" s="2"/>
      <c r="AA1402" s="2"/>
    </row>
    <row r="1403" spans="1:27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S1403" s="2"/>
      <c r="T1403" s="2"/>
      <c r="U1403" s="2"/>
      <c r="V1403" s="2"/>
      <c r="W1403" s="2"/>
      <c r="X1403" s="2"/>
      <c r="Y1403" s="2"/>
      <c r="Z1403" s="2"/>
      <c r="AA1403" s="2"/>
    </row>
    <row r="1404" spans="1:27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S1404" s="2"/>
      <c r="T1404" s="2"/>
      <c r="U1404" s="2"/>
      <c r="V1404" s="2"/>
      <c r="W1404" s="2"/>
      <c r="X1404" s="2"/>
      <c r="Y1404" s="2"/>
      <c r="Z1404" s="2"/>
      <c r="AA1404" s="2"/>
    </row>
    <row r="1405" spans="1:27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S1405" s="2"/>
      <c r="T1405" s="2"/>
      <c r="U1405" s="2"/>
      <c r="V1405" s="2"/>
      <c r="W1405" s="2"/>
      <c r="X1405" s="2"/>
      <c r="Y1405" s="2"/>
      <c r="Z1405" s="2"/>
      <c r="AA1405" s="2"/>
    </row>
    <row r="1406" spans="1:27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S1406" s="2"/>
      <c r="T1406" s="2"/>
      <c r="U1406" s="2"/>
      <c r="V1406" s="2"/>
      <c r="W1406" s="2"/>
      <c r="X1406" s="2"/>
      <c r="Y1406" s="2"/>
      <c r="Z1406" s="2"/>
      <c r="AA1406" s="2"/>
    </row>
    <row r="1407" spans="1:27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S1407" s="2"/>
      <c r="T1407" s="2"/>
      <c r="U1407" s="2"/>
      <c r="V1407" s="2"/>
      <c r="W1407" s="2"/>
      <c r="X1407" s="2"/>
      <c r="Y1407" s="2"/>
      <c r="Z1407" s="2"/>
      <c r="AA1407" s="2"/>
    </row>
    <row r="1408" spans="1:27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S1408" s="2"/>
      <c r="T1408" s="2"/>
      <c r="U1408" s="2"/>
      <c r="V1408" s="2"/>
      <c r="W1408" s="2"/>
      <c r="X1408" s="2"/>
      <c r="Y1408" s="2"/>
      <c r="Z1408" s="2"/>
      <c r="AA1408" s="2"/>
    </row>
    <row r="1409" spans="1:27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S1409" s="2"/>
      <c r="T1409" s="2"/>
      <c r="U1409" s="2"/>
      <c r="V1409" s="2"/>
      <c r="W1409" s="2"/>
      <c r="X1409" s="2"/>
      <c r="Y1409" s="2"/>
      <c r="Z1409" s="2"/>
      <c r="AA1409" s="2"/>
    </row>
    <row r="1410" spans="1:27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S1410" s="2"/>
      <c r="T1410" s="2"/>
      <c r="U1410" s="2"/>
      <c r="V1410" s="2"/>
      <c r="W1410" s="2"/>
      <c r="X1410" s="2"/>
      <c r="Y1410" s="2"/>
      <c r="Z1410" s="2"/>
      <c r="AA1410" s="2"/>
    </row>
    <row r="1411" spans="1:27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S1411" s="2"/>
      <c r="T1411" s="2"/>
      <c r="U1411" s="2"/>
      <c r="V1411" s="2"/>
      <c r="W1411" s="2"/>
      <c r="X1411" s="2"/>
      <c r="Y1411" s="2"/>
      <c r="Z1411" s="2"/>
      <c r="AA1411" s="2"/>
    </row>
    <row r="1412" spans="1:27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S1412" s="2"/>
      <c r="T1412" s="2"/>
      <c r="U1412" s="2"/>
      <c r="V1412" s="2"/>
      <c r="W1412" s="2"/>
      <c r="X1412" s="2"/>
      <c r="Y1412" s="2"/>
      <c r="Z1412" s="2"/>
      <c r="AA1412" s="2"/>
    </row>
    <row r="1413" spans="1:27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S1413" s="2"/>
      <c r="T1413" s="2"/>
      <c r="U1413" s="2"/>
      <c r="V1413" s="2"/>
      <c r="W1413" s="2"/>
      <c r="X1413" s="2"/>
      <c r="Y1413" s="2"/>
      <c r="Z1413" s="2"/>
      <c r="AA1413" s="2"/>
    </row>
    <row r="1414" spans="1:27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S1414" s="2"/>
      <c r="T1414" s="2"/>
      <c r="U1414" s="2"/>
      <c r="V1414" s="2"/>
      <c r="W1414" s="2"/>
      <c r="X1414" s="2"/>
      <c r="Y1414" s="2"/>
      <c r="Z1414" s="2"/>
      <c r="AA1414" s="2"/>
    </row>
    <row r="1415" spans="1:27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S1415" s="2"/>
      <c r="T1415" s="2"/>
      <c r="U1415" s="2"/>
      <c r="V1415" s="2"/>
      <c r="W1415" s="2"/>
      <c r="X1415" s="2"/>
      <c r="Y1415" s="2"/>
      <c r="Z1415" s="2"/>
      <c r="AA1415" s="2"/>
    </row>
    <row r="1416" spans="1:27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S1416" s="2"/>
      <c r="T1416" s="2"/>
      <c r="U1416" s="2"/>
      <c r="V1416" s="2"/>
      <c r="W1416" s="2"/>
      <c r="X1416" s="2"/>
      <c r="Y1416" s="2"/>
      <c r="Z1416" s="2"/>
      <c r="AA1416" s="2"/>
    </row>
    <row r="1417" spans="1:27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S1417" s="2"/>
      <c r="T1417" s="2"/>
      <c r="U1417" s="2"/>
      <c r="V1417" s="2"/>
      <c r="W1417" s="2"/>
      <c r="X1417" s="2"/>
      <c r="Y1417" s="2"/>
      <c r="Z1417" s="2"/>
      <c r="AA1417" s="2"/>
    </row>
    <row r="1418" spans="1:27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S1418" s="2"/>
      <c r="T1418" s="2"/>
      <c r="U1418" s="2"/>
      <c r="V1418" s="2"/>
      <c r="W1418" s="2"/>
      <c r="X1418" s="2"/>
      <c r="Y1418" s="2"/>
      <c r="Z1418" s="2"/>
      <c r="AA1418" s="2"/>
    </row>
    <row r="1419" spans="1:27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S1419" s="2"/>
      <c r="T1419" s="2"/>
      <c r="U1419" s="2"/>
      <c r="V1419" s="2"/>
      <c r="W1419" s="2"/>
      <c r="X1419" s="2"/>
      <c r="Y1419" s="2"/>
      <c r="Z1419" s="2"/>
      <c r="AA1419" s="2"/>
    </row>
    <row r="1420" spans="1:27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S1420" s="2"/>
      <c r="T1420" s="2"/>
      <c r="U1420" s="2"/>
      <c r="V1420" s="2"/>
      <c r="W1420" s="2"/>
      <c r="X1420" s="2"/>
      <c r="Y1420" s="2"/>
      <c r="Z1420" s="2"/>
      <c r="AA1420" s="2"/>
    </row>
    <row r="1421" spans="1:27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S1421" s="2"/>
      <c r="T1421" s="2"/>
      <c r="U1421" s="2"/>
      <c r="V1421" s="2"/>
      <c r="W1421" s="2"/>
      <c r="X1421" s="2"/>
      <c r="Y1421" s="2"/>
      <c r="Z1421" s="2"/>
      <c r="AA1421" s="2"/>
    </row>
    <row r="1422" spans="1:27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S1422" s="2"/>
      <c r="T1422" s="2"/>
      <c r="U1422" s="2"/>
      <c r="V1422" s="2"/>
      <c r="W1422" s="2"/>
      <c r="X1422" s="2"/>
      <c r="Y1422" s="2"/>
      <c r="Z1422" s="2"/>
      <c r="AA1422" s="2"/>
    </row>
    <row r="1423" spans="1:27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S1423" s="2"/>
      <c r="T1423" s="2"/>
      <c r="U1423" s="2"/>
      <c r="V1423" s="2"/>
      <c r="W1423" s="2"/>
      <c r="X1423" s="2"/>
      <c r="Y1423" s="2"/>
      <c r="Z1423" s="2"/>
      <c r="AA1423" s="2"/>
    </row>
    <row r="1424" spans="1:27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S1424" s="2"/>
      <c r="T1424" s="2"/>
      <c r="U1424" s="2"/>
      <c r="V1424" s="2"/>
      <c r="W1424" s="2"/>
      <c r="X1424" s="2"/>
      <c r="Y1424" s="2"/>
      <c r="Z1424" s="2"/>
      <c r="AA1424" s="2"/>
    </row>
    <row r="1425" spans="1:27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S1425" s="2"/>
      <c r="T1425" s="2"/>
      <c r="U1425" s="2"/>
      <c r="V1425" s="2"/>
      <c r="W1425" s="2"/>
      <c r="X1425" s="2"/>
      <c r="Y1425" s="2"/>
      <c r="Z1425" s="2"/>
      <c r="AA1425" s="2"/>
    </row>
    <row r="1426" spans="1:27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S1426" s="2"/>
      <c r="T1426" s="2"/>
      <c r="U1426" s="2"/>
      <c r="V1426" s="2"/>
      <c r="W1426" s="2"/>
      <c r="X1426" s="2"/>
      <c r="Y1426" s="2"/>
      <c r="Z1426" s="2"/>
      <c r="AA1426" s="2"/>
    </row>
    <row r="1427" spans="1:27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S1427" s="2"/>
      <c r="T1427" s="2"/>
      <c r="U1427" s="2"/>
      <c r="V1427" s="2"/>
      <c r="W1427" s="2"/>
      <c r="X1427" s="2"/>
      <c r="Y1427" s="2"/>
      <c r="Z1427" s="2"/>
      <c r="AA1427" s="2"/>
    </row>
    <row r="1428" spans="1:27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S1428" s="2"/>
      <c r="T1428" s="2"/>
      <c r="U1428" s="2"/>
      <c r="V1428" s="2"/>
      <c r="W1428" s="2"/>
      <c r="X1428" s="2"/>
      <c r="Y1428" s="2"/>
      <c r="Z1428" s="2"/>
      <c r="AA1428" s="2"/>
    </row>
    <row r="1429" spans="1:27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S1429" s="2"/>
      <c r="T1429" s="2"/>
      <c r="U1429" s="2"/>
      <c r="V1429" s="2"/>
      <c r="W1429" s="2"/>
      <c r="X1429" s="2"/>
      <c r="Y1429" s="2"/>
      <c r="Z1429" s="2"/>
      <c r="AA1429" s="2"/>
    </row>
    <row r="1430" spans="1:27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S1430" s="2"/>
      <c r="T1430" s="2"/>
      <c r="U1430" s="2"/>
      <c r="V1430" s="2"/>
      <c r="W1430" s="2"/>
      <c r="X1430" s="2"/>
      <c r="Y1430" s="2"/>
      <c r="Z1430" s="2"/>
      <c r="AA1430" s="2"/>
    </row>
    <row r="1431" spans="1:27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S1431" s="2"/>
      <c r="T1431" s="2"/>
      <c r="U1431" s="2"/>
      <c r="V1431" s="2"/>
      <c r="W1431" s="2"/>
      <c r="X1431" s="2"/>
      <c r="Y1431" s="2"/>
      <c r="Z1431" s="2"/>
      <c r="AA1431" s="2"/>
    </row>
    <row r="1432" spans="1:27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S1432" s="2"/>
      <c r="T1432" s="2"/>
      <c r="U1432" s="2"/>
      <c r="V1432" s="2"/>
      <c r="W1432" s="2"/>
      <c r="X1432" s="2"/>
      <c r="Y1432" s="2"/>
      <c r="Z1432" s="2"/>
      <c r="AA1432" s="2"/>
    </row>
    <row r="1433" spans="1:27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S1433" s="2"/>
      <c r="T1433" s="2"/>
      <c r="U1433" s="2"/>
      <c r="V1433" s="2"/>
      <c r="W1433" s="2"/>
      <c r="X1433" s="2"/>
      <c r="Y1433" s="2"/>
      <c r="Z1433" s="2"/>
      <c r="AA1433" s="2"/>
    </row>
    <row r="1434" spans="1:27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S1434" s="2"/>
      <c r="T1434" s="2"/>
      <c r="U1434" s="2"/>
      <c r="V1434" s="2"/>
      <c r="W1434" s="2"/>
      <c r="X1434" s="2"/>
      <c r="Y1434" s="2"/>
      <c r="Z1434" s="2"/>
      <c r="AA1434" s="2"/>
    </row>
    <row r="1435" spans="1:27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S1435" s="2"/>
      <c r="T1435" s="2"/>
      <c r="U1435" s="2"/>
      <c r="V1435" s="2"/>
      <c r="W1435" s="2"/>
      <c r="X1435" s="2"/>
      <c r="Y1435" s="2"/>
      <c r="Z1435" s="2"/>
      <c r="AA1435" s="2"/>
    </row>
    <row r="1436" spans="1:27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S1436" s="2"/>
      <c r="T1436" s="2"/>
      <c r="U1436" s="2"/>
      <c r="V1436" s="2"/>
      <c r="W1436" s="2"/>
      <c r="X1436" s="2"/>
      <c r="Y1436" s="2"/>
      <c r="Z1436" s="2"/>
      <c r="AA1436" s="2"/>
    </row>
    <row r="1437" spans="1:27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S1437" s="2"/>
      <c r="T1437" s="2"/>
      <c r="U1437" s="2"/>
      <c r="V1437" s="2"/>
      <c r="W1437" s="2"/>
      <c r="X1437" s="2"/>
      <c r="Y1437" s="2"/>
      <c r="Z1437" s="2"/>
      <c r="AA1437" s="2"/>
    </row>
    <row r="1438" spans="1:27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S1438" s="2"/>
      <c r="T1438" s="2"/>
      <c r="U1438" s="2"/>
      <c r="V1438" s="2"/>
      <c r="W1438" s="2"/>
      <c r="X1438" s="2"/>
      <c r="Y1438" s="2"/>
      <c r="Z1438" s="2"/>
      <c r="AA1438" s="2"/>
    </row>
    <row r="1439" spans="1:27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S1439" s="2"/>
      <c r="T1439" s="2"/>
      <c r="U1439" s="2"/>
      <c r="V1439" s="2"/>
      <c r="W1439" s="2"/>
      <c r="X1439" s="2"/>
      <c r="Y1439" s="2"/>
      <c r="Z1439" s="2"/>
      <c r="AA1439" s="2"/>
    </row>
    <row r="1440" spans="1:27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S1440" s="2"/>
      <c r="T1440" s="2"/>
      <c r="U1440" s="2"/>
      <c r="V1440" s="2"/>
      <c r="W1440" s="2"/>
      <c r="X1440" s="2"/>
      <c r="Y1440" s="2"/>
      <c r="Z1440" s="2"/>
      <c r="AA1440" s="2"/>
    </row>
    <row r="1441" spans="1:27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S1441" s="2"/>
      <c r="T1441" s="2"/>
      <c r="U1441" s="2"/>
      <c r="V1441" s="2"/>
      <c r="W1441" s="2"/>
      <c r="X1441" s="2"/>
      <c r="Y1441" s="2"/>
      <c r="Z1441" s="2"/>
      <c r="AA1441" s="2"/>
    </row>
    <row r="1442" spans="1:27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S1442" s="2"/>
      <c r="T1442" s="2"/>
      <c r="U1442" s="2"/>
      <c r="V1442" s="2"/>
      <c r="W1442" s="2"/>
      <c r="X1442" s="2"/>
      <c r="Y1442" s="2"/>
      <c r="Z1442" s="2"/>
      <c r="AA1442" s="2"/>
    </row>
    <row r="1443" spans="1:27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S1443" s="2"/>
      <c r="T1443" s="2"/>
      <c r="U1443" s="2"/>
      <c r="V1443" s="2"/>
      <c r="W1443" s="2"/>
      <c r="X1443" s="2"/>
      <c r="Y1443" s="2"/>
      <c r="Z1443" s="2"/>
      <c r="AA1443" s="2"/>
    </row>
    <row r="1444" spans="1:27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S1444" s="2"/>
      <c r="T1444" s="2"/>
      <c r="U1444" s="2"/>
      <c r="V1444" s="2"/>
      <c r="W1444" s="2"/>
      <c r="X1444" s="2"/>
      <c r="Y1444" s="2"/>
      <c r="Z1444" s="2"/>
      <c r="AA1444" s="2"/>
    </row>
    <row r="1445" spans="1:27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S1445" s="2"/>
      <c r="T1445" s="2"/>
      <c r="U1445" s="2"/>
      <c r="V1445" s="2"/>
      <c r="W1445" s="2"/>
      <c r="X1445" s="2"/>
      <c r="Y1445" s="2"/>
      <c r="Z1445" s="2"/>
      <c r="AA1445" s="2"/>
    </row>
    <row r="1446" spans="1:27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S1446" s="2"/>
      <c r="T1446" s="2"/>
      <c r="U1446" s="2"/>
      <c r="V1446" s="2"/>
      <c r="W1446" s="2"/>
      <c r="X1446" s="2"/>
      <c r="Y1446" s="2"/>
      <c r="Z1446" s="2"/>
      <c r="AA1446" s="2"/>
    </row>
    <row r="1447" spans="1:27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S1447" s="2"/>
      <c r="T1447" s="2"/>
      <c r="U1447" s="2"/>
      <c r="V1447" s="2"/>
      <c r="W1447" s="2"/>
      <c r="X1447" s="2"/>
      <c r="Y1447" s="2"/>
      <c r="Z1447" s="2"/>
      <c r="AA1447" s="2"/>
    </row>
    <row r="1448" spans="1:27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S1448" s="2"/>
      <c r="T1448" s="2"/>
      <c r="U1448" s="2"/>
      <c r="V1448" s="2"/>
      <c r="W1448" s="2"/>
      <c r="X1448" s="2"/>
      <c r="Y1448" s="2"/>
      <c r="Z1448" s="2"/>
      <c r="AA1448" s="2"/>
    </row>
    <row r="1449" spans="1:27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S1449" s="2"/>
      <c r="T1449" s="2"/>
      <c r="U1449" s="2"/>
      <c r="V1449" s="2"/>
      <c r="W1449" s="2"/>
      <c r="X1449" s="2"/>
      <c r="Y1449" s="2"/>
      <c r="Z1449" s="2"/>
      <c r="AA1449" s="2"/>
    </row>
    <row r="1450" spans="1:27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S1450" s="2"/>
      <c r="T1450" s="2"/>
      <c r="U1450" s="2"/>
      <c r="V1450" s="2"/>
      <c r="W1450" s="2"/>
      <c r="X1450" s="2"/>
      <c r="Y1450" s="2"/>
      <c r="Z1450" s="2"/>
      <c r="AA1450" s="2"/>
    </row>
    <row r="1451" spans="1:27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S1451" s="2"/>
      <c r="T1451" s="2"/>
      <c r="U1451" s="2"/>
      <c r="V1451" s="2"/>
      <c r="W1451" s="2"/>
      <c r="X1451" s="2"/>
      <c r="Y1451" s="2"/>
      <c r="Z1451" s="2"/>
      <c r="AA1451" s="2"/>
    </row>
    <row r="1452" spans="1:27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S1452" s="2"/>
      <c r="T1452" s="2"/>
      <c r="U1452" s="2"/>
      <c r="V1452" s="2"/>
      <c r="W1452" s="2"/>
      <c r="X1452" s="2"/>
      <c r="Y1452" s="2"/>
      <c r="Z1452" s="2"/>
      <c r="AA1452" s="2"/>
    </row>
    <row r="1453" spans="1:27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S1453" s="2"/>
      <c r="T1453" s="2"/>
      <c r="U1453" s="2"/>
      <c r="V1453" s="2"/>
      <c r="W1453" s="2"/>
      <c r="X1453" s="2"/>
      <c r="Y1453" s="2"/>
      <c r="Z1453" s="2"/>
      <c r="AA1453" s="2"/>
    </row>
    <row r="1454" spans="1:27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S1454" s="2"/>
      <c r="T1454" s="2"/>
      <c r="U1454" s="2"/>
      <c r="V1454" s="2"/>
      <c r="W1454" s="2"/>
      <c r="X1454" s="2"/>
      <c r="Y1454" s="2"/>
      <c r="Z1454" s="2"/>
      <c r="AA1454" s="2"/>
    </row>
    <row r="1455" spans="1:27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S1455" s="2"/>
      <c r="T1455" s="2"/>
      <c r="U1455" s="2"/>
      <c r="V1455" s="2"/>
      <c r="W1455" s="2"/>
      <c r="X1455" s="2"/>
      <c r="Y1455" s="2"/>
      <c r="Z1455" s="2"/>
      <c r="AA1455" s="2"/>
    </row>
    <row r="1456" spans="1:27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S1456" s="2"/>
      <c r="T1456" s="2"/>
      <c r="U1456" s="2"/>
      <c r="V1456" s="2"/>
      <c r="W1456" s="2"/>
      <c r="X1456" s="2"/>
      <c r="Y1456" s="2"/>
      <c r="Z1456" s="2"/>
      <c r="AA1456" s="2"/>
    </row>
    <row r="1457" spans="1:27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S1457" s="2"/>
      <c r="T1457" s="2"/>
      <c r="U1457" s="2"/>
      <c r="V1457" s="2"/>
      <c r="W1457" s="2"/>
      <c r="X1457" s="2"/>
      <c r="Y1457" s="2"/>
      <c r="Z1457" s="2"/>
      <c r="AA1457" s="2"/>
    </row>
    <row r="1458" spans="1:27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S1458" s="2"/>
      <c r="T1458" s="2"/>
      <c r="U1458" s="2"/>
      <c r="V1458" s="2"/>
      <c r="W1458" s="2"/>
      <c r="X1458" s="2"/>
      <c r="Y1458" s="2"/>
      <c r="Z1458" s="2"/>
      <c r="AA1458" s="2"/>
    </row>
    <row r="1459" spans="1:27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S1459" s="2"/>
      <c r="T1459" s="2"/>
      <c r="U1459" s="2"/>
      <c r="V1459" s="2"/>
      <c r="W1459" s="2"/>
      <c r="X1459" s="2"/>
      <c r="Y1459" s="2"/>
      <c r="Z1459" s="2"/>
      <c r="AA1459" s="2"/>
    </row>
    <row r="1460" spans="1:27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S1460" s="2"/>
      <c r="T1460" s="2"/>
      <c r="U1460" s="2"/>
      <c r="V1460" s="2"/>
      <c r="W1460" s="2"/>
      <c r="X1460" s="2"/>
      <c r="Y1460" s="2"/>
      <c r="Z1460" s="2"/>
      <c r="AA1460" s="2"/>
    </row>
    <row r="1461" spans="1:27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S1461" s="2"/>
      <c r="T1461" s="2"/>
      <c r="U1461" s="2"/>
      <c r="V1461" s="2"/>
      <c r="W1461" s="2"/>
      <c r="X1461" s="2"/>
      <c r="Y1461" s="2"/>
      <c r="Z1461" s="2"/>
      <c r="AA1461" s="2"/>
    </row>
    <row r="1462" spans="1:27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S1462" s="2"/>
      <c r="T1462" s="2"/>
      <c r="U1462" s="2"/>
      <c r="V1462" s="2"/>
      <c r="W1462" s="2"/>
      <c r="X1462" s="2"/>
      <c r="Y1462" s="2"/>
      <c r="Z1462" s="2"/>
      <c r="AA1462" s="2"/>
    </row>
    <row r="1463" spans="1:27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S1463" s="2"/>
      <c r="T1463" s="2"/>
      <c r="U1463" s="2"/>
      <c r="V1463" s="2"/>
      <c r="W1463" s="2"/>
      <c r="X1463" s="2"/>
      <c r="Y1463" s="2"/>
      <c r="Z1463" s="2"/>
      <c r="AA1463" s="2"/>
    </row>
    <row r="1464" spans="1:27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S1464" s="2"/>
      <c r="T1464" s="2"/>
      <c r="U1464" s="2"/>
      <c r="V1464" s="2"/>
      <c r="W1464" s="2"/>
      <c r="X1464" s="2"/>
      <c r="Y1464" s="2"/>
      <c r="Z1464" s="2"/>
      <c r="AA1464" s="2"/>
    </row>
    <row r="1465" spans="1:27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S1465" s="2"/>
      <c r="T1465" s="2"/>
      <c r="U1465" s="2"/>
      <c r="V1465" s="2"/>
      <c r="W1465" s="2"/>
      <c r="X1465" s="2"/>
      <c r="Y1465" s="2"/>
      <c r="Z1465" s="2"/>
      <c r="AA1465" s="2"/>
    </row>
    <row r="1466" spans="1:27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S1466" s="2"/>
      <c r="T1466" s="2"/>
      <c r="U1466" s="2"/>
      <c r="V1466" s="2"/>
      <c r="W1466" s="2"/>
      <c r="X1466" s="2"/>
      <c r="Y1466" s="2"/>
      <c r="Z1466" s="2"/>
      <c r="AA1466" s="2"/>
    </row>
    <row r="1467" spans="1:27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S1467" s="2"/>
      <c r="T1467" s="2"/>
      <c r="U1467" s="2"/>
      <c r="V1467" s="2"/>
      <c r="W1467" s="2"/>
      <c r="X1467" s="2"/>
      <c r="Y1467" s="2"/>
      <c r="Z1467" s="2"/>
      <c r="AA1467" s="2"/>
    </row>
    <row r="1468" spans="1:27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S1468" s="2"/>
      <c r="T1468" s="2"/>
      <c r="U1468" s="2"/>
      <c r="V1468" s="2"/>
      <c r="W1468" s="2"/>
      <c r="X1468" s="2"/>
      <c r="Y1468" s="2"/>
      <c r="Z1468" s="2"/>
      <c r="AA1468" s="2"/>
    </row>
    <row r="1469" spans="1:27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S1469" s="2"/>
      <c r="T1469" s="2"/>
      <c r="U1469" s="2"/>
      <c r="V1469" s="2"/>
      <c r="W1469" s="2"/>
      <c r="X1469" s="2"/>
      <c r="Y1469" s="2"/>
      <c r="Z1469" s="2"/>
      <c r="AA1469" s="2"/>
    </row>
    <row r="1470" spans="1:27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S1470" s="2"/>
      <c r="T1470" s="2"/>
      <c r="U1470" s="2"/>
      <c r="V1470" s="2"/>
      <c r="W1470" s="2"/>
      <c r="X1470" s="2"/>
      <c r="Y1470" s="2"/>
      <c r="Z1470" s="2"/>
      <c r="AA1470" s="2"/>
    </row>
    <row r="1471" spans="1:27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S1471" s="2"/>
      <c r="T1471" s="2"/>
      <c r="U1471" s="2"/>
      <c r="V1471" s="2"/>
      <c r="W1471" s="2"/>
      <c r="X1471" s="2"/>
      <c r="Y1471" s="2"/>
      <c r="Z1471" s="2"/>
      <c r="AA1471" s="2"/>
    </row>
    <row r="1472" spans="1:27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S1472" s="2"/>
      <c r="T1472" s="2"/>
      <c r="U1472" s="2"/>
      <c r="V1472" s="2"/>
      <c r="W1472" s="2"/>
      <c r="X1472" s="2"/>
      <c r="Y1472" s="2"/>
      <c r="Z1472" s="2"/>
      <c r="AA1472" s="2"/>
    </row>
    <row r="1473" spans="1:27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S1473" s="2"/>
      <c r="T1473" s="2"/>
      <c r="U1473" s="2"/>
      <c r="V1473" s="2"/>
      <c r="W1473" s="2"/>
      <c r="X1473" s="2"/>
      <c r="Y1473" s="2"/>
      <c r="Z1473" s="2"/>
      <c r="AA1473" s="2"/>
    </row>
    <row r="1474" spans="1:27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S1474" s="2"/>
      <c r="T1474" s="2"/>
      <c r="U1474" s="2"/>
      <c r="V1474" s="2"/>
      <c r="W1474" s="2"/>
      <c r="X1474" s="2"/>
      <c r="Y1474" s="2"/>
      <c r="Z1474" s="2"/>
      <c r="AA1474" s="2"/>
    </row>
    <row r="1475" spans="1:27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S1475" s="2"/>
      <c r="T1475" s="2"/>
      <c r="U1475" s="2"/>
      <c r="V1475" s="2"/>
      <c r="W1475" s="2"/>
      <c r="X1475" s="2"/>
      <c r="Y1475" s="2"/>
      <c r="Z1475" s="2"/>
      <c r="AA1475" s="2"/>
    </row>
    <row r="1476" spans="1:27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S1476" s="2"/>
      <c r="T1476" s="2"/>
      <c r="U1476" s="2"/>
      <c r="V1476" s="2"/>
      <c r="W1476" s="2"/>
      <c r="X1476" s="2"/>
      <c r="Y1476" s="2"/>
      <c r="Z1476" s="2"/>
      <c r="AA1476" s="2"/>
    </row>
    <row r="1477" spans="1:27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S1477" s="2"/>
      <c r="T1477" s="2"/>
      <c r="U1477" s="2"/>
      <c r="V1477" s="2"/>
      <c r="W1477" s="2"/>
      <c r="X1477" s="2"/>
      <c r="Y1477" s="2"/>
      <c r="Z1477" s="2"/>
      <c r="AA1477" s="2"/>
    </row>
    <row r="1478" spans="1:27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S1478" s="2"/>
      <c r="T1478" s="2"/>
      <c r="U1478" s="2"/>
      <c r="V1478" s="2"/>
      <c r="W1478" s="2"/>
      <c r="X1478" s="2"/>
      <c r="Y1478" s="2"/>
      <c r="Z1478" s="2"/>
      <c r="AA1478" s="2"/>
    </row>
    <row r="1479" spans="1:27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S1479" s="2"/>
      <c r="T1479" s="2"/>
      <c r="U1479" s="2"/>
      <c r="V1479" s="2"/>
      <c r="W1479" s="2"/>
      <c r="X1479" s="2"/>
      <c r="Y1479" s="2"/>
      <c r="Z1479" s="2"/>
      <c r="AA1479" s="2"/>
    </row>
    <row r="1480" spans="1:27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S1480" s="2"/>
      <c r="T1480" s="2"/>
      <c r="U1480" s="2"/>
      <c r="V1480" s="2"/>
      <c r="W1480" s="2"/>
      <c r="X1480" s="2"/>
      <c r="Y1480" s="2"/>
      <c r="Z1480" s="2"/>
      <c r="AA1480" s="2"/>
    </row>
    <row r="1481" spans="1:27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S1481" s="2"/>
      <c r="T1481" s="2"/>
      <c r="U1481" s="2"/>
      <c r="V1481" s="2"/>
      <c r="W1481" s="2"/>
      <c r="X1481" s="2"/>
      <c r="Y1481" s="2"/>
      <c r="Z1481" s="2"/>
      <c r="AA1481" s="2"/>
    </row>
    <row r="1482" spans="1:27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S1482" s="2"/>
      <c r="T1482" s="2"/>
      <c r="U1482" s="2"/>
      <c r="V1482" s="2"/>
      <c r="W1482" s="2"/>
      <c r="X1482" s="2"/>
      <c r="Y1482" s="2"/>
      <c r="Z1482" s="2"/>
      <c r="AA1482" s="2"/>
    </row>
    <row r="1483" spans="1:27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S1483" s="2"/>
      <c r="T1483" s="2"/>
      <c r="U1483" s="2"/>
      <c r="V1483" s="2"/>
      <c r="W1483" s="2"/>
      <c r="X1483" s="2"/>
      <c r="Y1483" s="2"/>
      <c r="Z1483" s="2"/>
      <c r="AA1483" s="2"/>
    </row>
    <row r="1484" spans="1:27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S1484" s="2"/>
      <c r="T1484" s="2"/>
      <c r="U1484" s="2"/>
      <c r="V1484" s="2"/>
      <c r="W1484" s="2"/>
      <c r="X1484" s="2"/>
      <c r="Y1484" s="2"/>
      <c r="Z1484" s="2"/>
      <c r="AA1484" s="2"/>
    </row>
    <row r="1485" spans="1:27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S1485" s="2"/>
      <c r="T1485" s="2"/>
      <c r="U1485" s="2"/>
      <c r="V1485" s="2"/>
      <c r="W1485" s="2"/>
      <c r="X1485" s="2"/>
      <c r="Y1485" s="2"/>
      <c r="Z1485" s="2"/>
      <c r="AA1485" s="2"/>
    </row>
    <row r="1486" spans="1:27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S1486" s="2"/>
      <c r="T1486" s="2"/>
      <c r="U1486" s="2"/>
      <c r="V1486" s="2"/>
      <c r="W1486" s="2"/>
      <c r="X1486" s="2"/>
      <c r="Y1486" s="2"/>
      <c r="Z1486" s="2"/>
      <c r="AA1486" s="2"/>
    </row>
    <row r="1487" spans="1:27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S1487" s="2"/>
      <c r="T1487" s="2"/>
      <c r="U1487" s="2"/>
      <c r="V1487" s="2"/>
      <c r="W1487" s="2"/>
      <c r="X1487" s="2"/>
      <c r="Y1487" s="2"/>
      <c r="Z1487" s="2"/>
      <c r="AA1487" s="2"/>
    </row>
    <row r="1488" spans="1:27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S1488" s="2"/>
      <c r="T1488" s="2"/>
      <c r="U1488" s="2"/>
      <c r="V1488" s="2"/>
      <c r="W1488" s="2"/>
      <c r="X1488" s="2"/>
      <c r="Y1488" s="2"/>
      <c r="Z1488" s="2"/>
      <c r="AA1488" s="2"/>
    </row>
    <row r="1489" spans="1:27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S1489" s="2"/>
      <c r="T1489" s="2"/>
      <c r="U1489" s="2"/>
      <c r="V1489" s="2"/>
      <c r="W1489" s="2"/>
      <c r="X1489" s="2"/>
      <c r="Y1489" s="2"/>
      <c r="Z1489" s="2"/>
      <c r="AA1489" s="2"/>
    </row>
    <row r="1490" spans="1:27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S1490" s="2"/>
      <c r="T1490" s="2"/>
      <c r="U1490" s="2"/>
      <c r="V1490" s="2"/>
      <c r="W1490" s="2"/>
      <c r="X1490" s="2"/>
      <c r="Y1490" s="2"/>
      <c r="Z1490" s="2"/>
      <c r="AA1490" s="2"/>
    </row>
    <row r="1491" spans="1:27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S1491" s="2"/>
      <c r="T1491" s="2"/>
      <c r="U1491" s="2"/>
      <c r="V1491" s="2"/>
      <c r="W1491" s="2"/>
      <c r="X1491" s="2"/>
      <c r="Y1491" s="2"/>
      <c r="Z1491" s="2"/>
      <c r="AA1491" s="2"/>
    </row>
    <row r="1492" spans="1:27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S1492" s="2"/>
      <c r="T1492" s="2"/>
      <c r="U1492" s="2"/>
      <c r="V1492" s="2"/>
      <c r="W1492" s="2"/>
      <c r="X1492" s="2"/>
      <c r="Y1492" s="2"/>
      <c r="Z1492" s="2"/>
      <c r="AA1492" s="2"/>
    </row>
    <row r="1493" spans="1:27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S1493" s="2"/>
      <c r="T1493" s="2"/>
      <c r="U1493" s="2"/>
      <c r="V1493" s="2"/>
      <c r="W1493" s="2"/>
      <c r="X1493" s="2"/>
      <c r="Y1493" s="2"/>
      <c r="Z1493" s="2"/>
      <c r="AA1493" s="2"/>
    </row>
    <row r="1494" spans="1:27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S1494" s="2"/>
      <c r="T1494" s="2"/>
      <c r="U1494" s="2"/>
      <c r="V1494" s="2"/>
      <c r="W1494" s="2"/>
      <c r="X1494" s="2"/>
      <c r="Y1494" s="2"/>
      <c r="Z1494" s="2"/>
      <c r="AA1494" s="2"/>
    </row>
    <row r="1495" spans="1:27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S1495" s="2"/>
      <c r="T1495" s="2"/>
      <c r="U1495" s="2"/>
      <c r="V1495" s="2"/>
      <c r="W1495" s="2"/>
      <c r="X1495" s="2"/>
      <c r="Y1495" s="2"/>
      <c r="Z1495" s="2"/>
      <c r="AA1495" s="2"/>
    </row>
    <row r="1496" spans="1:27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S1496" s="2"/>
      <c r="T1496" s="2"/>
      <c r="U1496" s="2"/>
      <c r="V1496" s="2"/>
      <c r="W1496" s="2"/>
      <c r="X1496" s="2"/>
      <c r="Y1496" s="2"/>
      <c r="Z1496" s="2"/>
      <c r="AA1496" s="2"/>
    </row>
    <row r="1497" spans="1:27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S1497" s="2"/>
      <c r="T1497" s="2"/>
      <c r="U1497" s="2"/>
      <c r="V1497" s="2"/>
      <c r="W1497" s="2"/>
      <c r="X1497" s="2"/>
      <c r="Y1497" s="2"/>
      <c r="Z1497" s="2"/>
      <c r="AA1497" s="2"/>
    </row>
    <row r="1498" spans="1:27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S1498" s="2"/>
      <c r="T1498" s="2"/>
      <c r="U1498" s="2"/>
      <c r="V1498" s="2"/>
      <c r="W1498" s="2"/>
      <c r="X1498" s="2"/>
      <c r="Y1498" s="2"/>
      <c r="Z1498" s="2"/>
      <c r="AA1498" s="2"/>
    </row>
    <row r="1499" spans="1:27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S1499" s="2"/>
      <c r="T1499" s="2"/>
      <c r="U1499" s="2"/>
      <c r="V1499" s="2"/>
      <c r="W1499" s="2"/>
      <c r="X1499" s="2"/>
      <c r="Y1499" s="2"/>
      <c r="Z1499" s="2"/>
      <c r="AA1499" s="2"/>
    </row>
    <row r="1500" spans="1:27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S1500" s="2"/>
      <c r="T1500" s="2"/>
      <c r="U1500" s="2"/>
      <c r="V1500" s="2"/>
      <c r="W1500" s="2"/>
      <c r="X1500" s="2"/>
      <c r="Y1500" s="2"/>
      <c r="Z1500" s="2"/>
      <c r="AA1500" s="2"/>
    </row>
    <row r="1501" spans="1:27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S1501" s="2"/>
      <c r="T1501" s="2"/>
      <c r="U1501" s="2"/>
      <c r="V1501" s="2"/>
      <c r="W1501" s="2"/>
      <c r="X1501" s="2"/>
      <c r="Y1501" s="2"/>
      <c r="Z1501" s="2"/>
      <c r="AA1501" s="2"/>
    </row>
    <row r="1502" spans="1:27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S1502" s="2"/>
      <c r="T1502" s="2"/>
      <c r="U1502" s="2"/>
      <c r="V1502" s="2"/>
      <c r="W1502" s="2"/>
      <c r="X1502" s="2"/>
      <c r="Y1502" s="2"/>
      <c r="Z1502" s="2"/>
      <c r="AA1502" s="2"/>
    </row>
    <row r="1503" spans="1:27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S1503" s="2"/>
      <c r="T1503" s="2"/>
      <c r="U1503" s="2"/>
      <c r="V1503" s="2"/>
      <c r="W1503" s="2"/>
      <c r="X1503" s="2"/>
      <c r="Y1503" s="2"/>
      <c r="Z1503" s="2"/>
      <c r="AA1503" s="2"/>
    </row>
    <row r="1504" spans="1:27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S1504" s="2"/>
      <c r="T1504" s="2"/>
      <c r="U1504" s="2"/>
      <c r="V1504" s="2"/>
      <c r="W1504" s="2"/>
      <c r="X1504" s="2"/>
      <c r="Y1504" s="2"/>
      <c r="Z1504" s="2"/>
      <c r="AA1504" s="2"/>
    </row>
    <row r="1505" spans="1:27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S1505" s="2"/>
      <c r="T1505" s="2"/>
      <c r="U1505" s="2"/>
      <c r="V1505" s="2"/>
      <c r="W1505" s="2"/>
      <c r="X1505" s="2"/>
      <c r="Y1505" s="2"/>
      <c r="Z1505" s="2"/>
      <c r="AA1505" s="2"/>
    </row>
    <row r="1506" spans="1:27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S1506" s="2"/>
      <c r="T1506" s="2"/>
      <c r="U1506" s="2"/>
      <c r="V1506" s="2"/>
      <c r="W1506" s="2"/>
      <c r="X1506" s="2"/>
      <c r="Y1506" s="2"/>
      <c r="Z1506" s="2"/>
      <c r="AA1506" s="2"/>
    </row>
    <row r="1507" spans="1:27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S1507" s="2"/>
      <c r="T1507" s="2"/>
      <c r="U1507" s="2"/>
      <c r="V1507" s="2"/>
      <c r="W1507" s="2"/>
      <c r="X1507" s="2"/>
      <c r="Y1507" s="2"/>
      <c r="Z1507" s="2"/>
      <c r="AA1507" s="2"/>
    </row>
    <row r="1508" spans="1:27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S1508" s="2"/>
      <c r="T1508" s="2"/>
      <c r="U1508" s="2"/>
      <c r="V1508" s="2"/>
      <c r="W1508" s="2"/>
      <c r="X1508" s="2"/>
      <c r="Y1508" s="2"/>
      <c r="Z1508" s="2"/>
      <c r="AA1508" s="2"/>
    </row>
    <row r="1509" spans="1:27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S1509" s="2"/>
      <c r="T1509" s="2"/>
      <c r="U1509" s="2"/>
      <c r="V1509" s="2"/>
      <c r="W1509" s="2"/>
      <c r="X1509" s="2"/>
      <c r="Y1509" s="2"/>
      <c r="Z1509" s="2"/>
      <c r="AA1509" s="2"/>
    </row>
    <row r="1510" spans="1:27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S1510" s="2"/>
      <c r="T1510" s="2"/>
      <c r="U1510" s="2"/>
      <c r="V1510" s="2"/>
      <c r="W1510" s="2"/>
      <c r="X1510" s="2"/>
      <c r="Y1510" s="2"/>
      <c r="Z1510" s="2"/>
      <c r="AA1510" s="2"/>
    </row>
    <row r="1511" spans="1:27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S1511" s="2"/>
      <c r="T1511" s="2"/>
      <c r="U1511" s="2"/>
      <c r="V1511" s="2"/>
      <c r="W1511" s="2"/>
      <c r="X1511" s="2"/>
      <c r="Y1511" s="2"/>
      <c r="Z1511" s="2"/>
      <c r="AA1511" s="2"/>
    </row>
    <row r="1512" spans="1:27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S1512" s="2"/>
      <c r="T1512" s="2"/>
      <c r="U1512" s="2"/>
      <c r="V1512" s="2"/>
      <c r="W1512" s="2"/>
      <c r="X1512" s="2"/>
      <c r="Y1512" s="2"/>
      <c r="Z1512" s="2"/>
      <c r="AA1512" s="2"/>
    </row>
    <row r="1513" spans="1:27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S1513" s="2"/>
      <c r="T1513" s="2"/>
      <c r="U1513" s="2"/>
      <c r="V1513" s="2"/>
      <c r="W1513" s="2"/>
      <c r="X1513" s="2"/>
      <c r="Y1513" s="2"/>
      <c r="Z1513" s="2"/>
      <c r="AA1513" s="2"/>
    </row>
    <row r="1514" spans="1:27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S1514" s="2"/>
      <c r="T1514" s="2"/>
      <c r="U1514" s="2"/>
      <c r="V1514" s="2"/>
      <c r="W1514" s="2"/>
      <c r="X1514" s="2"/>
      <c r="Y1514" s="2"/>
      <c r="Z1514" s="2"/>
      <c r="AA1514" s="2"/>
    </row>
    <row r="1515" spans="1:27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S1515" s="2"/>
      <c r="T1515" s="2"/>
      <c r="U1515" s="2"/>
      <c r="V1515" s="2"/>
      <c r="W1515" s="2"/>
      <c r="X1515" s="2"/>
      <c r="Y1515" s="2"/>
      <c r="Z1515" s="2"/>
      <c r="AA1515" s="2"/>
    </row>
    <row r="1516" spans="1:27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S1516" s="2"/>
      <c r="T1516" s="2"/>
      <c r="U1516" s="2"/>
      <c r="V1516" s="2"/>
      <c r="W1516" s="2"/>
      <c r="X1516" s="2"/>
      <c r="Y1516" s="2"/>
      <c r="Z1516" s="2"/>
      <c r="AA1516" s="2"/>
    </row>
    <row r="1517" spans="1:27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S1517" s="2"/>
      <c r="T1517" s="2"/>
      <c r="U1517" s="2"/>
      <c r="V1517" s="2"/>
      <c r="W1517" s="2"/>
      <c r="X1517" s="2"/>
      <c r="Y1517" s="2"/>
      <c r="Z1517" s="2"/>
      <c r="AA1517" s="2"/>
    </row>
    <row r="1518" spans="1:27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S1518" s="2"/>
      <c r="T1518" s="2"/>
      <c r="U1518" s="2"/>
      <c r="V1518" s="2"/>
      <c r="W1518" s="2"/>
      <c r="X1518" s="2"/>
      <c r="Y1518" s="2"/>
      <c r="Z1518" s="2"/>
      <c r="AA1518" s="2"/>
    </row>
    <row r="1519" spans="1:27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S1519" s="2"/>
      <c r="T1519" s="2"/>
      <c r="U1519" s="2"/>
      <c r="V1519" s="2"/>
      <c r="W1519" s="2"/>
      <c r="X1519" s="2"/>
      <c r="Y1519" s="2"/>
      <c r="Z1519" s="2"/>
      <c r="AA1519" s="2"/>
    </row>
    <row r="1520" spans="1:27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S1520" s="2"/>
      <c r="T1520" s="2"/>
      <c r="U1520" s="2"/>
      <c r="V1520" s="2"/>
      <c r="W1520" s="2"/>
      <c r="X1520" s="2"/>
      <c r="Y1520" s="2"/>
      <c r="Z1520" s="2"/>
      <c r="AA1520" s="2"/>
    </row>
    <row r="1521" spans="1:27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S1521" s="2"/>
      <c r="T1521" s="2"/>
      <c r="U1521" s="2"/>
      <c r="V1521" s="2"/>
      <c r="W1521" s="2"/>
      <c r="X1521" s="2"/>
      <c r="Y1521" s="2"/>
      <c r="Z1521" s="2"/>
      <c r="AA1521" s="2"/>
    </row>
    <row r="1522" spans="1:27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S1522" s="2"/>
      <c r="T1522" s="2"/>
      <c r="U1522" s="2"/>
      <c r="V1522" s="2"/>
      <c r="W1522" s="2"/>
      <c r="X1522" s="2"/>
      <c r="Y1522" s="2"/>
      <c r="Z1522" s="2"/>
      <c r="AA1522" s="2"/>
    </row>
    <row r="1523" spans="1:27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S1523" s="2"/>
      <c r="T1523" s="2"/>
      <c r="U1523" s="2"/>
      <c r="V1523" s="2"/>
      <c r="W1523" s="2"/>
      <c r="X1523" s="2"/>
      <c r="Y1523" s="2"/>
      <c r="Z1523" s="2"/>
      <c r="AA1523" s="2"/>
    </row>
    <row r="1524" spans="1:27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S1524" s="2"/>
      <c r="T1524" s="2"/>
      <c r="U1524" s="2"/>
      <c r="V1524" s="2"/>
      <c r="W1524" s="2"/>
      <c r="X1524" s="2"/>
      <c r="Y1524" s="2"/>
      <c r="Z1524" s="2"/>
      <c r="AA1524" s="2"/>
    </row>
    <row r="1525" spans="1:27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S1525" s="2"/>
      <c r="T1525" s="2"/>
      <c r="U1525" s="2"/>
      <c r="V1525" s="2"/>
      <c r="W1525" s="2"/>
      <c r="X1525" s="2"/>
      <c r="Y1525" s="2"/>
      <c r="Z1525" s="2"/>
      <c r="AA1525" s="2"/>
    </row>
    <row r="1526" spans="1:27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S1526" s="2"/>
      <c r="T1526" s="2"/>
      <c r="U1526" s="2"/>
      <c r="V1526" s="2"/>
      <c r="W1526" s="2"/>
      <c r="X1526" s="2"/>
      <c r="Y1526" s="2"/>
      <c r="Z1526" s="2"/>
      <c r="AA1526" s="2"/>
    </row>
    <row r="1527" spans="1:27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S1527" s="2"/>
      <c r="T1527" s="2"/>
      <c r="U1527" s="2"/>
      <c r="V1527" s="2"/>
      <c r="W1527" s="2"/>
      <c r="X1527" s="2"/>
      <c r="Y1527" s="2"/>
      <c r="Z1527" s="2"/>
      <c r="AA1527" s="2"/>
    </row>
    <row r="1528" spans="1:27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S1528" s="2"/>
      <c r="T1528" s="2"/>
      <c r="U1528" s="2"/>
      <c r="V1528" s="2"/>
      <c r="W1528" s="2"/>
      <c r="X1528" s="2"/>
      <c r="Y1528" s="2"/>
      <c r="Z1528" s="2"/>
      <c r="AA1528" s="2"/>
    </row>
    <row r="1529" spans="1:27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S1529" s="2"/>
      <c r="T1529" s="2"/>
      <c r="U1529" s="2"/>
      <c r="V1529" s="2"/>
      <c r="W1529" s="2"/>
      <c r="X1529" s="2"/>
      <c r="Y1529" s="2"/>
      <c r="Z1529" s="2"/>
      <c r="AA1529" s="2"/>
    </row>
    <row r="1530" spans="1:27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S1530" s="2"/>
      <c r="T1530" s="2"/>
      <c r="U1530" s="2"/>
      <c r="V1530" s="2"/>
      <c r="W1530" s="2"/>
      <c r="X1530" s="2"/>
      <c r="Y1530" s="2"/>
      <c r="Z1530" s="2"/>
      <c r="AA1530" s="2"/>
    </row>
    <row r="1531" spans="1:27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S1531" s="2"/>
      <c r="T1531" s="2"/>
      <c r="U1531" s="2"/>
      <c r="V1531" s="2"/>
      <c r="W1531" s="2"/>
      <c r="X1531" s="2"/>
      <c r="Y1531" s="2"/>
      <c r="Z1531" s="2"/>
      <c r="AA1531" s="2"/>
    </row>
    <row r="1532" spans="1:27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S1532" s="2"/>
      <c r="T1532" s="2"/>
      <c r="U1532" s="2"/>
      <c r="V1532" s="2"/>
      <c r="W1532" s="2"/>
      <c r="X1532" s="2"/>
      <c r="Y1532" s="2"/>
      <c r="Z1532" s="2"/>
      <c r="AA1532" s="2"/>
    </row>
    <row r="1533" spans="1:27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S1533" s="2"/>
      <c r="T1533" s="2"/>
      <c r="U1533" s="2"/>
      <c r="V1533" s="2"/>
      <c r="W1533" s="2"/>
      <c r="X1533" s="2"/>
      <c r="Y1533" s="2"/>
      <c r="Z1533" s="2"/>
      <c r="AA1533" s="2"/>
    </row>
    <row r="1534" spans="1:27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S1534" s="2"/>
      <c r="T1534" s="2"/>
      <c r="U1534" s="2"/>
      <c r="V1534" s="2"/>
      <c r="W1534" s="2"/>
      <c r="X1534" s="2"/>
      <c r="Y1534" s="2"/>
      <c r="Z1534" s="2"/>
      <c r="AA1534" s="2"/>
    </row>
    <row r="1535" spans="1:27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S1535" s="2"/>
      <c r="T1535" s="2"/>
      <c r="U1535" s="2"/>
      <c r="V1535" s="2"/>
      <c r="W1535" s="2"/>
      <c r="X1535" s="2"/>
      <c r="Y1535" s="2"/>
      <c r="Z1535" s="2"/>
      <c r="AA1535" s="2"/>
    </row>
    <row r="1536" spans="1:27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S1536" s="2"/>
      <c r="T1536" s="2"/>
      <c r="U1536" s="2"/>
      <c r="V1536" s="2"/>
      <c r="W1536" s="2"/>
      <c r="X1536" s="2"/>
      <c r="Y1536" s="2"/>
      <c r="Z1536" s="2"/>
      <c r="AA1536" s="2"/>
    </row>
    <row r="1537" spans="1:27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S1537" s="2"/>
      <c r="T1537" s="2"/>
      <c r="U1537" s="2"/>
      <c r="V1537" s="2"/>
      <c r="W1537" s="2"/>
      <c r="X1537" s="2"/>
      <c r="Y1537" s="2"/>
      <c r="Z1537" s="2"/>
      <c r="AA1537" s="2"/>
    </row>
    <row r="1538" spans="1:27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S1538" s="2"/>
      <c r="T1538" s="2"/>
      <c r="U1538" s="2"/>
      <c r="V1538" s="2"/>
      <c r="W1538" s="2"/>
      <c r="X1538" s="2"/>
      <c r="Y1538" s="2"/>
      <c r="Z1538" s="2"/>
      <c r="AA1538" s="2"/>
    </row>
    <row r="1539" spans="1:27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S1539" s="2"/>
      <c r="T1539" s="2"/>
      <c r="U1539" s="2"/>
      <c r="V1539" s="2"/>
      <c r="W1539" s="2"/>
      <c r="X1539" s="2"/>
      <c r="Y1539" s="2"/>
      <c r="Z1539" s="2"/>
      <c r="AA1539" s="2"/>
    </row>
    <row r="1540" spans="1:27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S1540" s="2"/>
      <c r="T1540" s="2"/>
      <c r="U1540" s="2"/>
      <c r="V1540" s="2"/>
      <c r="W1540" s="2"/>
      <c r="X1540" s="2"/>
      <c r="Y1540" s="2"/>
      <c r="Z1540" s="2"/>
      <c r="AA1540" s="2"/>
    </row>
    <row r="1541" spans="1:27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S1541" s="2"/>
      <c r="T1541" s="2"/>
      <c r="U1541" s="2"/>
      <c r="V1541" s="2"/>
      <c r="W1541" s="2"/>
      <c r="X1541" s="2"/>
      <c r="Y1541" s="2"/>
      <c r="Z1541" s="2"/>
      <c r="AA1541" s="2"/>
    </row>
    <row r="1542" spans="1:27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S1542" s="2"/>
      <c r="T1542" s="2"/>
      <c r="U1542" s="2"/>
      <c r="V1542" s="2"/>
      <c r="W1542" s="2"/>
      <c r="X1542" s="2"/>
      <c r="Y1542" s="2"/>
      <c r="Z1542" s="2"/>
      <c r="AA1542" s="2"/>
    </row>
    <row r="1543" spans="1:27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S1543" s="2"/>
      <c r="T1543" s="2"/>
      <c r="U1543" s="2"/>
      <c r="V1543" s="2"/>
      <c r="W1543" s="2"/>
      <c r="X1543" s="2"/>
      <c r="Y1543" s="2"/>
      <c r="Z1543" s="2"/>
      <c r="AA1543" s="2"/>
    </row>
    <row r="1544" spans="1:27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S1544" s="2"/>
      <c r="T1544" s="2"/>
      <c r="U1544" s="2"/>
      <c r="V1544" s="2"/>
      <c r="W1544" s="2"/>
      <c r="X1544" s="2"/>
      <c r="Y1544" s="2"/>
      <c r="Z1544" s="2"/>
      <c r="AA1544" s="2"/>
    </row>
    <row r="1545" spans="1:27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S1545" s="2"/>
      <c r="T1545" s="2"/>
      <c r="U1545" s="2"/>
      <c r="V1545" s="2"/>
      <c r="W1545" s="2"/>
      <c r="X1545" s="2"/>
      <c r="Y1545" s="2"/>
      <c r="Z1545" s="2"/>
      <c r="AA1545" s="2"/>
    </row>
    <row r="1546" spans="1:27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S1546" s="2"/>
      <c r="T1546" s="2"/>
      <c r="U1546" s="2"/>
      <c r="V1546" s="2"/>
      <c r="W1546" s="2"/>
      <c r="X1546" s="2"/>
      <c r="Y1546" s="2"/>
      <c r="Z1546" s="2"/>
      <c r="AA1546" s="2"/>
    </row>
    <row r="1547" spans="1:27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S1547" s="2"/>
      <c r="T1547" s="2"/>
      <c r="U1547" s="2"/>
      <c r="V1547" s="2"/>
      <c r="W1547" s="2"/>
      <c r="X1547" s="2"/>
      <c r="Y1547" s="2"/>
      <c r="Z1547" s="2"/>
      <c r="AA1547" s="2"/>
    </row>
    <row r="1548" spans="1:27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S1548" s="2"/>
      <c r="T1548" s="2"/>
      <c r="U1548" s="2"/>
      <c r="V1548" s="2"/>
      <c r="W1548" s="2"/>
      <c r="X1548" s="2"/>
      <c r="Y1548" s="2"/>
      <c r="Z1548" s="2"/>
      <c r="AA1548" s="2"/>
    </row>
    <row r="1549" spans="1:27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S1549" s="2"/>
      <c r="T1549" s="2"/>
      <c r="U1549" s="2"/>
      <c r="V1549" s="2"/>
      <c r="W1549" s="2"/>
      <c r="X1549" s="2"/>
      <c r="Y1549" s="2"/>
      <c r="Z1549" s="2"/>
      <c r="AA1549" s="2"/>
    </row>
    <row r="1550" spans="1:27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S1550" s="2"/>
      <c r="T1550" s="2"/>
      <c r="U1550" s="2"/>
      <c r="V1550" s="2"/>
      <c r="W1550" s="2"/>
      <c r="X1550" s="2"/>
      <c r="Y1550" s="2"/>
      <c r="Z1550" s="2"/>
      <c r="AA1550" s="2"/>
    </row>
    <row r="1551" spans="1:27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S1551" s="2"/>
      <c r="T1551" s="2"/>
      <c r="U1551" s="2"/>
      <c r="V1551" s="2"/>
      <c r="W1551" s="2"/>
      <c r="X1551" s="2"/>
      <c r="Y1551" s="2"/>
      <c r="Z1551" s="2"/>
      <c r="AA1551" s="2"/>
    </row>
    <row r="1552" spans="1:27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S1552" s="2"/>
      <c r="T1552" s="2"/>
      <c r="U1552" s="2"/>
      <c r="V1552" s="2"/>
      <c r="W1552" s="2"/>
      <c r="X1552" s="2"/>
      <c r="Y1552" s="2"/>
      <c r="Z1552" s="2"/>
      <c r="AA1552" s="2"/>
    </row>
    <row r="1553" spans="1:27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S1553" s="2"/>
      <c r="T1553" s="2"/>
      <c r="U1553" s="2"/>
      <c r="V1553" s="2"/>
      <c r="W1553" s="2"/>
      <c r="X1553" s="2"/>
      <c r="Y1553" s="2"/>
      <c r="Z1553" s="2"/>
      <c r="AA1553" s="2"/>
    </row>
    <row r="1554" spans="1:27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S1554" s="2"/>
      <c r="T1554" s="2"/>
      <c r="U1554" s="2"/>
      <c r="V1554" s="2"/>
      <c r="W1554" s="2"/>
      <c r="X1554" s="2"/>
      <c r="Y1554" s="2"/>
      <c r="Z1554" s="2"/>
      <c r="AA1554" s="2"/>
    </row>
    <row r="1555" spans="1:27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S1555" s="2"/>
      <c r="T1555" s="2"/>
      <c r="U1555" s="2"/>
      <c r="V1555" s="2"/>
      <c r="W1555" s="2"/>
      <c r="X1555" s="2"/>
      <c r="Y1555" s="2"/>
      <c r="Z1555" s="2"/>
      <c r="AA1555" s="2"/>
    </row>
    <row r="1556" spans="1:27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S1556" s="2"/>
      <c r="T1556" s="2"/>
      <c r="U1556" s="2"/>
      <c r="V1556" s="2"/>
      <c r="W1556" s="2"/>
      <c r="X1556" s="2"/>
      <c r="Y1556" s="2"/>
      <c r="Z1556" s="2"/>
      <c r="AA1556" s="2"/>
    </row>
    <row r="1557" spans="1:27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S1557" s="2"/>
      <c r="T1557" s="2"/>
      <c r="U1557" s="2"/>
      <c r="V1557" s="2"/>
      <c r="W1557" s="2"/>
      <c r="X1557" s="2"/>
      <c r="Y1557" s="2"/>
      <c r="Z1557" s="2"/>
      <c r="AA1557" s="2"/>
    </row>
    <row r="1558" spans="1:27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S1558" s="2"/>
      <c r="T1558" s="2"/>
      <c r="U1558" s="2"/>
      <c r="V1558" s="2"/>
      <c r="W1558" s="2"/>
      <c r="X1558" s="2"/>
      <c r="Y1558" s="2"/>
      <c r="Z1558" s="2"/>
      <c r="AA1558" s="2"/>
    </row>
    <row r="1559" spans="1:27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S1559" s="2"/>
      <c r="T1559" s="2"/>
      <c r="U1559" s="2"/>
      <c r="V1559" s="2"/>
      <c r="W1559" s="2"/>
      <c r="X1559" s="2"/>
      <c r="Y1559" s="2"/>
      <c r="Z1559" s="2"/>
      <c r="AA1559" s="2"/>
    </row>
    <row r="1560" spans="1:27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S1560" s="2"/>
      <c r="T1560" s="2"/>
      <c r="U1560" s="2"/>
      <c r="V1560" s="2"/>
      <c r="W1560" s="2"/>
      <c r="X1560" s="2"/>
      <c r="Y1560" s="2"/>
      <c r="Z1560" s="2"/>
      <c r="AA1560" s="2"/>
    </row>
    <row r="1561" spans="1:27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S1561" s="2"/>
      <c r="T1561" s="2"/>
      <c r="U1561" s="2"/>
      <c r="V1561" s="2"/>
      <c r="W1561" s="2"/>
      <c r="X1561" s="2"/>
      <c r="Y1561" s="2"/>
      <c r="Z1561" s="2"/>
      <c r="AA1561" s="2"/>
    </row>
    <row r="1562" spans="1:27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S1562" s="2"/>
      <c r="T1562" s="2"/>
      <c r="U1562" s="2"/>
      <c r="V1562" s="2"/>
      <c r="W1562" s="2"/>
      <c r="X1562" s="2"/>
      <c r="Y1562" s="2"/>
      <c r="Z1562" s="2"/>
      <c r="AA1562" s="2"/>
    </row>
    <row r="1563" spans="1:27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S1563" s="2"/>
      <c r="T1563" s="2"/>
      <c r="U1563" s="2"/>
      <c r="V1563" s="2"/>
      <c r="W1563" s="2"/>
      <c r="X1563" s="2"/>
      <c r="Y1563" s="2"/>
      <c r="Z1563" s="2"/>
      <c r="AA1563" s="2"/>
    </row>
    <row r="1564" spans="1:27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S1564" s="2"/>
      <c r="T1564" s="2"/>
      <c r="U1564" s="2"/>
      <c r="V1564" s="2"/>
      <c r="W1564" s="2"/>
      <c r="X1564" s="2"/>
      <c r="Y1564" s="2"/>
      <c r="Z1564" s="2"/>
      <c r="AA1564" s="2"/>
    </row>
    <row r="1565" spans="1:27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S1565" s="2"/>
      <c r="T1565" s="2"/>
      <c r="U1565" s="2"/>
      <c r="V1565" s="2"/>
      <c r="W1565" s="2"/>
      <c r="X1565" s="2"/>
      <c r="Y1565" s="2"/>
      <c r="Z1565" s="2"/>
      <c r="AA1565" s="2"/>
    </row>
    <row r="1566" spans="1:27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S1566" s="2"/>
      <c r="T1566" s="2"/>
      <c r="U1566" s="2"/>
      <c r="V1566" s="2"/>
      <c r="W1566" s="2"/>
      <c r="X1566" s="2"/>
      <c r="Y1566" s="2"/>
      <c r="Z1566" s="2"/>
      <c r="AA1566" s="2"/>
    </row>
    <row r="1567" spans="1:27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S1567" s="2"/>
      <c r="T1567" s="2"/>
      <c r="U1567" s="2"/>
      <c r="V1567" s="2"/>
      <c r="W1567" s="2"/>
      <c r="X1567" s="2"/>
      <c r="Y1567" s="2"/>
      <c r="Z1567" s="2"/>
      <c r="AA1567" s="2"/>
    </row>
    <row r="1568" spans="1:27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S1568" s="2"/>
      <c r="T1568" s="2"/>
      <c r="U1568" s="2"/>
      <c r="V1568" s="2"/>
      <c r="W1568" s="2"/>
      <c r="X1568" s="2"/>
      <c r="Y1568" s="2"/>
      <c r="Z1568" s="2"/>
      <c r="AA1568" s="2"/>
    </row>
    <row r="1569" spans="1:27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S1569" s="2"/>
      <c r="T1569" s="2"/>
      <c r="U1569" s="2"/>
      <c r="V1569" s="2"/>
      <c r="W1569" s="2"/>
      <c r="X1569" s="2"/>
      <c r="Y1569" s="2"/>
      <c r="Z1569" s="2"/>
      <c r="AA1569" s="2"/>
    </row>
    <row r="1570" spans="1:27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S1570" s="2"/>
      <c r="T1570" s="2"/>
      <c r="U1570" s="2"/>
      <c r="V1570" s="2"/>
      <c r="W1570" s="2"/>
      <c r="X1570" s="2"/>
      <c r="Y1570" s="2"/>
      <c r="Z1570" s="2"/>
      <c r="AA1570" s="2"/>
    </row>
    <row r="1571" spans="1:27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S1571" s="2"/>
      <c r="T1571" s="2"/>
      <c r="U1571" s="2"/>
      <c r="V1571" s="2"/>
      <c r="W1571" s="2"/>
      <c r="X1571" s="2"/>
      <c r="Y1571" s="2"/>
      <c r="Z1571" s="2"/>
      <c r="AA1571" s="2"/>
    </row>
    <row r="1572" spans="1:27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S1572" s="2"/>
      <c r="T1572" s="2"/>
      <c r="U1572" s="2"/>
      <c r="V1572" s="2"/>
      <c r="W1572" s="2"/>
      <c r="X1572" s="2"/>
      <c r="Y1572" s="2"/>
      <c r="Z1572" s="2"/>
      <c r="AA1572" s="2"/>
    </row>
    <row r="1573" spans="1:27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S1573" s="2"/>
      <c r="T1573" s="2"/>
      <c r="U1573" s="2"/>
      <c r="V1573" s="2"/>
      <c r="W1573" s="2"/>
      <c r="X1573" s="2"/>
      <c r="Y1573" s="2"/>
      <c r="Z1573" s="2"/>
      <c r="AA1573" s="2"/>
    </row>
    <row r="1574" spans="1:27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S1574" s="2"/>
      <c r="T1574" s="2"/>
      <c r="U1574" s="2"/>
      <c r="V1574" s="2"/>
      <c r="W1574" s="2"/>
      <c r="X1574" s="2"/>
      <c r="Y1574" s="2"/>
      <c r="Z1574" s="2"/>
      <c r="AA1574" s="2"/>
    </row>
    <row r="1575" spans="1:27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S1575" s="2"/>
      <c r="T1575" s="2"/>
      <c r="U1575" s="2"/>
      <c r="V1575" s="2"/>
      <c r="W1575" s="2"/>
      <c r="X1575" s="2"/>
      <c r="Y1575" s="2"/>
      <c r="Z1575" s="2"/>
      <c r="AA1575" s="2"/>
    </row>
    <row r="1576" spans="1:27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S1576" s="2"/>
      <c r="T1576" s="2"/>
      <c r="U1576" s="2"/>
      <c r="V1576" s="2"/>
      <c r="W1576" s="2"/>
      <c r="X1576" s="2"/>
      <c r="Y1576" s="2"/>
      <c r="Z1576" s="2"/>
      <c r="AA1576" s="2"/>
    </row>
    <row r="1577" spans="1:27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S1577" s="2"/>
      <c r="T1577" s="2"/>
      <c r="U1577" s="2"/>
      <c r="V1577" s="2"/>
      <c r="W1577" s="2"/>
      <c r="X1577" s="2"/>
      <c r="Y1577" s="2"/>
      <c r="Z1577" s="2"/>
      <c r="AA1577" s="2"/>
    </row>
    <row r="1578" spans="1:27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S1578" s="2"/>
      <c r="T1578" s="2"/>
      <c r="U1578" s="2"/>
      <c r="V1578" s="2"/>
      <c r="W1578" s="2"/>
      <c r="X1578" s="2"/>
      <c r="Y1578" s="2"/>
      <c r="Z1578" s="2"/>
      <c r="AA1578" s="2"/>
    </row>
    <row r="1579" spans="1:27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S1579" s="2"/>
      <c r="T1579" s="2"/>
      <c r="U1579" s="2"/>
      <c r="V1579" s="2"/>
      <c r="W1579" s="2"/>
      <c r="X1579" s="2"/>
      <c r="Y1579" s="2"/>
      <c r="Z1579" s="2"/>
      <c r="AA1579" s="2"/>
    </row>
    <row r="1580" spans="1:27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S1580" s="2"/>
      <c r="T1580" s="2"/>
      <c r="U1580" s="2"/>
      <c r="V1580" s="2"/>
      <c r="W1580" s="2"/>
      <c r="X1580" s="2"/>
      <c r="Y1580" s="2"/>
      <c r="Z1580" s="2"/>
      <c r="AA1580" s="2"/>
    </row>
    <row r="1581" spans="1:27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S1581" s="2"/>
      <c r="T1581" s="2"/>
      <c r="U1581" s="2"/>
      <c r="V1581" s="2"/>
      <c r="W1581" s="2"/>
      <c r="X1581" s="2"/>
      <c r="Y1581" s="2"/>
      <c r="Z1581" s="2"/>
      <c r="AA1581" s="2"/>
    </row>
    <row r="1582" spans="1:27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S1582" s="2"/>
      <c r="T1582" s="2"/>
      <c r="U1582" s="2"/>
      <c r="V1582" s="2"/>
      <c r="W1582" s="2"/>
      <c r="X1582" s="2"/>
      <c r="Y1582" s="2"/>
      <c r="Z1582" s="2"/>
      <c r="AA1582" s="2"/>
    </row>
    <row r="1583" spans="1:27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S1583" s="2"/>
      <c r="T1583" s="2"/>
      <c r="U1583" s="2"/>
      <c r="V1583" s="2"/>
      <c r="W1583" s="2"/>
      <c r="X1583" s="2"/>
      <c r="Y1583" s="2"/>
      <c r="Z1583" s="2"/>
      <c r="AA1583" s="2"/>
    </row>
    <row r="1584" spans="1:27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S1584" s="2"/>
      <c r="T1584" s="2"/>
      <c r="U1584" s="2"/>
      <c r="V1584" s="2"/>
      <c r="W1584" s="2"/>
      <c r="X1584" s="2"/>
      <c r="Y1584" s="2"/>
      <c r="Z1584" s="2"/>
      <c r="AA1584" s="2"/>
    </row>
    <row r="1585" spans="1:27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S1585" s="2"/>
      <c r="T1585" s="2"/>
      <c r="U1585" s="2"/>
      <c r="V1585" s="2"/>
      <c r="W1585" s="2"/>
      <c r="X1585" s="2"/>
      <c r="Y1585" s="2"/>
      <c r="Z1585" s="2"/>
      <c r="AA1585" s="2"/>
    </row>
    <row r="1586" spans="1:27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S1586" s="2"/>
      <c r="T1586" s="2"/>
      <c r="U1586" s="2"/>
      <c r="V1586" s="2"/>
      <c r="W1586" s="2"/>
      <c r="X1586" s="2"/>
      <c r="Y1586" s="2"/>
      <c r="Z1586" s="2"/>
      <c r="AA1586" s="2"/>
    </row>
    <row r="1587" spans="1:27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S1587" s="2"/>
      <c r="T1587" s="2"/>
      <c r="U1587" s="2"/>
      <c r="V1587" s="2"/>
      <c r="W1587" s="2"/>
      <c r="X1587" s="2"/>
      <c r="Y1587" s="2"/>
      <c r="Z1587" s="2"/>
      <c r="AA1587" s="2"/>
    </row>
    <row r="1588" spans="1:27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S1588" s="2"/>
      <c r="T1588" s="2"/>
      <c r="U1588" s="2"/>
      <c r="V1588" s="2"/>
      <c r="W1588" s="2"/>
      <c r="X1588" s="2"/>
      <c r="Y1588" s="2"/>
      <c r="Z1588" s="2"/>
      <c r="AA1588" s="2"/>
    </row>
    <row r="1589" spans="1:27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S1589" s="2"/>
      <c r="T1589" s="2"/>
      <c r="U1589" s="2"/>
      <c r="V1589" s="2"/>
      <c r="W1589" s="2"/>
      <c r="X1589" s="2"/>
      <c r="Y1589" s="2"/>
      <c r="Z1589" s="2"/>
      <c r="AA1589" s="2"/>
    </row>
    <row r="1590" spans="1:27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S1590" s="2"/>
      <c r="T1590" s="2"/>
      <c r="U1590" s="2"/>
      <c r="V1590" s="2"/>
      <c r="W1590" s="2"/>
      <c r="X1590" s="2"/>
      <c r="Y1590" s="2"/>
      <c r="Z1590" s="2"/>
      <c r="AA1590" s="2"/>
    </row>
    <row r="1591" spans="1:27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S1591" s="2"/>
      <c r="T1591" s="2"/>
      <c r="U1591" s="2"/>
      <c r="V1591" s="2"/>
      <c r="W1591" s="2"/>
      <c r="X1591" s="2"/>
      <c r="Y1591" s="2"/>
      <c r="Z1591" s="2"/>
      <c r="AA1591" s="2"/>
    </row>
    <row r="1592" spans="1:27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S1592" s="2"/>
      <c r="T1592" s="2"/>
      <c r="U1592" s="2"/>
      <c r="V1592" s="2"/>
      <c r="W1592" s="2"/>
      <c r="X1592" s="2"/>
      <c r="Y1592" s="2"/>
      <c r="Z1592" s="2"/>
      <c r="AA1592" s="2"/>
    </row>
    <row r="1593" spans="1:27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S1593" s="2"/>
      <c r="T1593" s="2"/>
      <c r="U1593" s="2"/>
      <c r="V1593" s="2"/>
      <c r="W1593" s="2"/>
      <c r="X1593" s="2"/>
      <c r="Y1593" s="2"/>
      <c r="Z1593" s="2"/>
      <c r="AA1593" s="2"/>
    </row>
    <row r="1594" spans="1:27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S1594" s="2"/>
      <c r="T1594" s="2"/>
      <c r="U1594" s="2"/>
      <c r="V1594" s="2"/>
      <c r="W1594" s="2"/>
      <c r="X1594" s="2"/>
      <c r="Y1594" s="2"/>
      <c r="Z1594" s="2"/>
      <c r="AA1594" s="2"/>
    </row>
    <row r="1595" spans="1:27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S1595" s="2"/>
      <c r="T1595" s="2"/>
      <c r="U1595" s="2"/>
      <c r="V1595" s="2"/>
      <c r="W1595" s="2"/>
      <c r="X1595" s="2"/>
      <c r="Y1595" s="2"/>
      <c r="Z1595" s="2"/>
      <c r="AA1595" s="2"/>
    </row>
    <row r="1596" spans="1:27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S1596" s="2"/>
      <c r="T1596" s="2"/>
      <c r="U1596" s="2"/>
      <c r="V1596" s="2"/>
      <c r="W1596" s="2"/>
      <c r="X1596" s="2"/>
      <c r="Y1596" s="2"/>
      <c r="Z1596" s="2"/>
      <c r="AA1596" s="2"/>
    </row>
    <row r="1597" spans="1:27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S1597" s="2"/>
      <c r="T1597" s="2"/>
      <c r="U1597" s="2"/>
      <c r="V1597" s="2"/>
      <c r="W1597" s="2"/>
      <c r="X1597" s="2"/>
      <c r="Y1597" s="2"/>
      <c r="Z1597" s="2"/>
      <c r="AA1597" s="2"/>
    </row>
    <row r="1598" spans="1:27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S1598" s="2"/>
      <c r="T1598" s="2"/>
      <c r="U1598" s="2"/>
      <c r="V1598" s="2"/>
      <c r="W1598" s="2"/>
      <c r="X1598" s="2"/>
      <c r="Y1598" s="2"/>
      <c r="Z1598" s="2"/>
      <c r="AA1598" s="2"/>
    </row>
    <row r="1599" spans="1:27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S1599" s="2"/>
      <c r="T1599" s="2"/>
      <c r="U1599" s="2"/>
      <c r="V1599" s="2"/>
      <c r="W1599" s="2"/>
      <c r="X1599" s="2"/>
      <c r="Y1599" s="2"/>
      <c r="Z1599" s="2"/>
      <c r="AA1599" s="2"/>
    </row>
    <row r="1600" spans="1:27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S1600" s="2"/>
      <c r="T1600" s="2"/>
      <c r="U1600" s="2"/>
      <c r="V1600" s="2"/>
      <c r="W1600" s="2"/>
      <c r="X1600" s="2"/>
      <c r="Y1600" s="2"/>
      <c r="Z1600" s="2"/>
      <c r="AA1600" s="2"/>
    </row>
    <row r="1601" spans="1:27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S1601" s="2"/>
      <c r="T1601" s="2"/>
      <c r="U1601" s="2"/>
      <c r="V1601" s="2"/>
      <c r="W1601" s="2"/>
      <c r="X1601" s="2"/>
      <c r="Y1601" s="2"/>
      <c r="Z1601" s="2"/>
      <c r="AA1601" s="2"/>
    </row>
    <row r="1602" spans="1:27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S1602" s="2"/>
      <c r="T1602" s="2"/>
      <c r="U1602" s="2"/>
      <c r="V1602" s="2"/>
      <c r="W1602" s="2"/>
      <c r="X1602" s="2"/>
      <c r="Y1602" s="2"/>
      <c r="Z1602" s="2"/>
      <c r="AA1602" s="2"/>
    </row>
    <row r="1603" spans="1:27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S1603" s="2"/>
      <c r="T1603" s="2"/>
      <c r="U1603" s="2"/>
      <c r="V1603" s="2"/>
      <c r="W1603" s="2"/>
      <c r="X1603" s="2"/>
      <c r="Y1603" s="2"/>
      <c r="Z1603" s="2"/>
      <c r="AA1603" s="2"/>
    </row>
    <row r="1604" spans="1:27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S1604" s="2"/>
      <c r="T1604" s="2"/>
      <c r="U1604" s="2"/>
      <c r="V1604" s="2"/>
      <c r="W1604" s="2"/>
      <c r="X1604" s="2"/>
      <c r="Y1604" s="2"/>
      <c r="Z1604" s="2"/>
      <c r="AA1604" s="2"/>
    </row>
    <row r="1605" spans="1:27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S1605" s="2"/>
      <c r="T1605" s="2"/>
      <c r="U1605" s="2"/>
      <c r="V1605" s="2"/>
      <c r="W1605" s="2"/>
      <c r="X1605" s="2"/>
      <c r="Y1605" s="2"/>
      <c r="Z1605" s="2"/>
      <c r="AA1605" s="2"/>
    </row>
    <row r="1606" spans="1:27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S1606" s="2"/>
      <c r="T1606" s="2"/>
      <c r="U1606" s="2"/>
      <c r="V1606" s="2"/>
      <c r="W1606" s="2"/>
      <c r="X1606" s="2"/>
      <c r="Y1606" s="2"/>
      <c r="Z1606" s="2"/>
      <c r="AA1606" s="2"/>
    </row>
    <row r="1607" spans="1:27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S1607" s="2"/>
      <c r="T1607" s="2"/>
      <c r="U1607" s="2"/>
      <c r="V1607" s="2"/>
      <c r="W1607" s="2"/>
      <c r="X1607" s="2"/>
      <c r="Y1607" s="2"/>
      <c r="Z1607" s="2"/>
      <c r="AA1607" s="2"/>
    </row>
    <row r="1608" spans="1:27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S1608" s="2"/>
      <c r="T1608" s="2"/>
      <c r="U1608" s="2"/>
      <c r="V1608" s="2"/>
      <c r="W1608" s="2"/>
      <c r="X1608" s="2"/>
      <c r="Y1608" s="2"/>
      <c r="Z1608" s="2"/>
      <c r="AA1608" s="2"/>
    </row>
    <row r="1609" spans="1:27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S1609" s="2"/>
      <c r="T1609" s="2"/>
      <c r="U1609" s="2"/>
      <c r="V1609" s="2"/>
      <c r="W1609" s="2"/>
      <c r="X1609" s="2"/>
      <c r="Y1609" s="2"/>
      <c r="Z1609" s="2"/>
      <c r="AA1609" s="2"/>
    </row>
    <row r="1610" spans="1:27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S1610" s="2"/>
      <c r="T1610" s="2"/>
      <c r="U1610" s="2"/>
      <c r="V1610" s="2"/>
      <c r="W1610" s="2"/>
      <c r="X1610" s="2"/>
      <c r="Y1610" s="2"/>
      <c r="Z1610" s="2"/>
      <c r="AA1610" s="2"/>
    </row>
    <row r="1611" spans="1:27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S1611" s="2"/>
      <c r="T1611" s="2"/>
      <c r="U1611" s="2"/>
      <c r="V1611" s="2"/>
      <c r="W1611" s="2"/>
      <c r="X1611" s="2"/>
      <c r="Y1611" s="2"/>
      <c r="Z1611" s="2"/>
      <c r="AA1611" s="2"/>
    </row>
    <row r="1612" spans="1:27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S1612" s="2"/>
      <c r="T1612" s="2"/>
      <c r="U1612" s="2"/>
      <c r="V1612" s="2"/>
      <c r="W1612" s="2"/>
      <c r="X1612" s="2"/>
      <c r="Y1612" s="2"/>
      <c r="Z1612" s="2"/>
      <c r="AA1612" s="2"/>
    </row>
    <row r="1613" spans="1:27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S1613" s="2"/>
      <c r="T1613" s="2"/>
      <c r="U1613" s="2"/>
      <c r="V1613" s="2"/>
      <c r="W1613" s="2"/>
      <c r="X1613" s="2"/>
      <c r="Y1613" s="2"/>
      <c r="Z1613" s="2"/>
      <c r="AA1613" s="2"/>
    </row>
    <row r="1614" spans="1:27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S1614" s="2"/>
      <c r="T1614" s="2"/>
      <c r="U1614" s="2"/>
      <c r="V1614" s="2"/>
      <c r="W1614" s="2"/>
      <c r="X1614" s="2"/>
      <c r="Y1614" s="2"/>
      <c r="Z1614" s="2"/>
      <c r="AA1614" s="2"/>
    </row>
    <row r="1615" spans="1:27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S1615" s="2"/>
      <c r="T1615" s="2"/>
      <c r="U1615" s="2"/>
      <c r="V1615" s="2"/>
      <c r="W1615" s="2"/>
      <c r="X1615" s="2"/>
      <c r="Y1615" s="2"/>
      <c r="Z1615" s="2"/>
      <c r="AA1615" s="2"/>
    </row>
    <row r="1616" spans="1:27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S1616" s="2"/>
      <c r="T1616" s="2"/>
      <c r="U1616" s="2"/>
      <c r="V1616" s="2"/>
      <c r="W1616" s="2"/>
      <c r="X1616" s="2"/>
      <c r="Y1616" s="2"/>
      <c r="Z1616" s="2"/>
      <c r="AA1616" s="2"/>
    </row>
    <row r="1617" spans="1:27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S1617" s="2"/>
      <c r="T1617" s="2"/>
      <c r="U1617" s="2"/>
      <c r="V1617" s="2"/>
      <c r="W1617" s="2"/>
      <c r="X1617" s="2"/>
      <c r="Y1617" s="2"/>
      <c r="Z1617" s="2"/>
      <c r="AA1617" s="2"/>
    </row>
    <row r="1618" spans="1:27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S1618" s="2"/>
      <c r="T1618" s="2"/>
      <c r="U1618" s="2"/>
      <c r="V1618" s="2"/>
      <c r="W1618" s="2"/>
      <c r="X1618" s="2"/>
      <c r="Y1618" s="2"/>
      <c r="Z1618" s="2"/>
      <c r="AA1618" s="2"/>
    </row>
    <row r="1619" spans="1:27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S1619" s="2"/>
      <c r="T1619" s="2"/>
      <c r="U1619" s="2"/>
      <c r="V1619" s="2"/>
      <c r="W1619" s="2"/>
      <c r="X1619" s="2"/>
      <c r="Y1619" s="2"/>
      <c r="Z1619" s="2"/>
      <c r="AA1619" s="2"/>
    </row>
    <row r="1620" spans="1:27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S1620" s="2"/>
      <c r="T1620" s="2"/>
      <c r="U1620" s="2"/>
      <c r="V1620" s="2"/>
      <c r="W1620" s="2"/>
      <c r="X1620" s="2"/>
      <c r="Y1620" s="2"/>
      <c r="Z1620" s="2"/>
      <c r="AA1620" s="2"/>
    </row>
    <row r="1621" spans="1:27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S1621" s="2"/>
      <c r="T1621" s="2"/>
      <c r="U1621" s="2"/>
      <c r="V1621" s="2"/>
      <c r="W1621" s="2"/>
      <c r="X1621" s="2"/>
      <c r="Y1621" s="2"/>
      <c r="Z1621" s="2"/>
      <c r="AA1621" s="2"/>
    </row>
    <row r="1622" spans="1:27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S1622" s="2"/>
      <c r="T1622" s="2"/>
      <c r="U1622" s="2"/>
      <c r="V1622" s="2"/>
      <c r="W1622" s="2"/>
      <c r="X1622" s="2"/>
      <c r="Y1622" s="2"/>
      <c r="Z1622" s="2"/>
      <c r="AA1622" s="2"/>
    </row>
    <row r="1623" spans="1:27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S1623" s="2"/>
      <c r="T1623" s="2"/>
      <c r="U1623" s="2"/>
      <c r="V1623" s="2"/>
      <c r="W1623" s="2"/>
      <c r="X1623" s="2"/>
      <c r="Y1623" s="2"/>
      <c r="Z1623" s="2"/>
      <c r="AA1623" s="2"/>
    </row>
    <row r="1624" spans="1:27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S1624" s="2"/>
      <c r="T1624" s="2"/>
      <c r="U1624" s="2"/>
      <c r="V1624" s="2"/>
      <c r="W1624" s="2"/>
      <c r="X1624" s="2"/>
      <c r="Y1624" s="2"/>
      <c r="Z1624" s="2"/>
      <c r="AA1624" s="2"/>
    </row>
    <row r="1625" spans="1:27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S1625" s="2"/>
      <c r="T1625" s="2"/>
      <c r="U1625" s="2"/>
      <c r="V1625" s="2"/>
      <c r="W1625" s="2"/>
      <c r="X1625" s="2"/>
      <c r="Y1625" s="2"/>
      <c r="Z1625" s="2"/>
      <c r="AA1625" s="2"/>
    </row>
    <row r="1626" spans="1:27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S1626" s="2"/>
      <c r="T1626" s="2"/>
      <c r="U1626" s="2"/>
      <c r="V1626" s="2"/>
      <c r="W1626" s="2"/>
      <c r="X1626" s="2"/>
      <c r="Y1626" s="2"/>
      <c r="Z1626" s="2"/>
      <c r="AA1626" s="2"/>
    </row>
    <row r="1627" spans="1:27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S1627" s="2"/>
      <c r="T1627" s="2"/>
      <c r="U1627" s="2"/>
      <c r="V1627" s="2"/>
      <c r="W1627" s="2"/>
      <c r="X1627" s="2"/>
      <c r="Y1627" s="2"/>
      <c r="Z1627" s="2"/>
      <c r="AA1627" s="2"/>
    </row>
    <row r="1628" spans="1:27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S1628" s="2"/>
      <c r="T1628" s="2"/>
      <c r="U1628" s="2"/>
      <c r="V1628" s="2"/>
      <c r="W1628" s="2"/>
      <c r="X1628" s="2"/>
      <c r="Y1628" s="2"/>
      <c r="Z1628" s="2"/>
      <c r="AA1628" s="2"/>
    </row>
    <row r="1629" spans="1:27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S1629" s="2"/>
      <c r="T1629" s="2"/>
      <c r="U1629" s="2"/>
      <c r="V1629" s="2"/>
      <c r="W1629" s="2"/>
      <c r="X1629" s="2"/>
      <c r="Y1629" s="2"/>
      <c r="Z1629" s="2"/>
      <c r="AA1629" s="2"/>
    </row>
    <row r="1630" spans="1:27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S1630" s="2"/>
      <c r="T1630" s="2"/>
      <c r="U1630" s="2"/>
      <c r="V1630" s="2"/>
      <c r="W1630" s="2"/>
      <c r="X1630" s="2"/>
      <c r="Y1630" s="2"/>
      <c r="Z1630" s="2"/>
      <c r="AA1630" s="2"/>
    </row>
    <row r="1631" spans="1:27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S1631" s="2"/>
      <c r="T1631" s="2"/>
      <c r="U1631" s="2"/>
      <c r="V1631" s="2"/>
      <c r="W1631" s="2"/>
      <c r="X1631" s="2"/>
      <c r="Y1631" s="2"/>
      <c r="Z1631" s="2"/>
      <c r="AA1631" s="2"/>
    </row>
    <row r="1632" spans="1:27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S1632" s="2"/>
      <c r="T1632" s="2"/>
      <c r="U1632" s="2"/>
      <c r="V1632" s="2"/>
      <c r="W1632" s="2"/>
      <c r="X1632" s="2"/>
      <c r="Y1632" s="2"/>
      <c r="Z1632" s="2"/>
      <c r="AA1632" s="2"/>
    </row>
    <row r="1633" spans="1:27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S1633" s="2"/>
      <c r="T1633" s="2"/>
      <c r="U1633" s="2"/>
      <c r="V1633" s="2"/>
      <c r="W1633" s="2"/>
      <c r="X1633" s="2"/>
      <c r="Y1633" s="2"/>
      <c r="Z1633" s="2"/>
      <c r="AA1633" s="2"/>
    </row>
    <row r="1634" spans="1:27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S1634" s="2"/>
      <c r="T1634" s="2"/>
      <c r="U1634" s="2"/>
      <c r="V1634" s="2"/>
      <c r="W1634" s="2"/>
      <c r="X1634" s="2"/>
      <c r="Y1634" s="2"/>
      <c r="Z1634" s="2"/>
      <c r="AA1634" s="2"/>
    </row>
    <row r="1635" spans="1:27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S1635" s="2"/>
      <c r="T1635" s="2"/>
      <c r="U1635" s="2"/>
      <c r="V1635" s="2"/>
      <c r="W1635" s="2"/>
      <c r="X1635" s="2"/>
      <c r="Y1635" s="2"/>
      <c r="Z1635" s="2"/>
      <c r="AA1635" s="2"/>
    </row>
    <row r="1636" spans="1:27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S1636" s="2"/>
      <c r="T1636" s="2"/>
      <c r="U1636" s="2"/>
      <c r="V1636" s="2"/>
      <c r="W1636" s="2"/>
      <c r="X1636" s="2"/>
      <c r="Y1636" s="2"/>
      <c r="Z1636" s="2"/>
      <c r="AA1636" s="2"/>
    </row>
    <row r="1637" spans="1:27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S1637" s="2"/>
      <c r="T1637" s="2"/>
      <c r="U1637" s="2"/>
      <c r="V1637" s="2"/>
      <c r="W1637" s="2"/>
      <c r="X1637" s="2"/>
      <c r="Y1637" s="2"/>
      <c r="Z1637" s="2"/>
      <c r="AA1637" s="2"/>
    </row>
    <row r="1638" spans="1:27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S1638" s="2"/>
      <c r="T1638" s="2"/>
      <c r="U1638" s="2"/>
      <c r="V1638" s="2"/>
      <c r="W1638" s="2"/>
      <c r="X1638" s="2"/>
      <c r="Y1638" s="2"/>
      <c r="Z1638" s="2"/>
      <c r="AA1638" s="2"/>
    </row>
    <row r="1639" spans="1:27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S1639" s="2"/>
      <c r="T1639" s="2"/>
      <c r="U1639" s="2"/>
      <c r="V1639" s="2"/>
      <c r="W1639" s="2"/>
      <c r="X1639" s="2"/>
      <c r="Y1639" s="2"/>
      <c r="Z1639" s="2"/>
      <c r="AA1639" s="2"/>
    </row>
    <row r="1640" spans="1:27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S1640" s="2"/>
      <c r="T1640" s="2"/>
      <c r="U1640" s="2"/>
      <c r="V1640" s="2"/>
      <c r="W1640" s="2"/>
      <c r="X1640" s="2"/>
      <c r="Y1640" s="2"/>
      <c r="Z1640" s="2"/>
      <c r="AA1640" s="2"/>
    </row>
    <row r="1641" spans="1:27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S1641" s="2"/>
      <c r="T1641" s="2"/>
      <c r="U1641" s="2"/>
      <c r="V1641" s="2"/>
      <c r="W1641" s="2"/>
      <c r="X1641" s="2"/>
      <c r="Y1641" s="2"/>
      <c r="Z1641" s="2"/>
      <c r="AA1641" s="2"/>
    </row>
    <row r="1642" spans="1:27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S1642" s="2"/>
      <c r="T1642" s="2"/>
      <c r="U1642" s="2"/>
      <c r="V1642" s="2"/>
      <c r="W1642" s="2"/>
      <c r="X1642" s="2"/>
      <c r="Y1642" s="2"/>
      <c r="Z1642" s="2"/>
      <c r="AA1642" s="2"/>
    </row>
    <row r="1643" spans="1:27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S1643" s="2"/>
      <c r="T1643" s="2"/>
      <c r="U1643" s="2"/>
      <c r="V1643" s="2"/>
      <c r="W1643" s="2"/>
      <c r="X1643" s="2"/>
      <c r="Y1643" s="2"/>
      <c r="Z1643" s="2"/>
      <c r="AA1643" s="2"/>
    </row>
    <row r="1644" spans="1:27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S1644" s="2"/>
      <c r="T1644" s="2"/>
      <c r="U1644" s="2"/>
      <c r="V1644" s="2"/>
      <c r="W1644" s="2"/>
      <c r="X1644" s="2"/>
      <c r="Y1644" s="2"/>
      <c r="Z1644" s="2"/>
      <c r="AA1644" s="2"/>
    </row>
    <row r="1645" spans="1:27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S1645" s="2"/>
      <c r="T1645" s="2"/>
      <c r="U1645" s="2"/>
      <c r="V1645" s="2"/>
      <c r="W1645" s="2"/>
      <c r="X1645" s="2"/>
      <c r="Y1645" s="2"/>
      <c r="Z1645" s="2"/>
      <c r="AA1645" s="2"/>
    </row>
    <row r="1646" spans="1:27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S1646" s="2"/>
      <c r="T1646" s="2"/>
      <c r="U1646" s="2"/>
      <c r="V1646" s="2"/>
      <c r="W1646" s="2"/>
      <c r="X1646" s="2"/>
      <c r="Y1646" s="2"/>
      <c r="Z1646" s="2"/>
      <c r="AA1646" s="2"/>
    </row>
    <row r="1647" spans="1:27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S1647" s="2"/>
      <c r="T1647" s="2"/>
      <c r="U1647" s="2"/>
      <c r="V1647" s="2"/>
      <c r="W1647" s="2"/>
      <c r="X1647" s="2"/>
      <c r="Y1647" s="2"/>
      <c r="Z1647" s="2"/>
      <c r="AA1647" s="2"/>
    </row>
    <row r="1648" spans="1:27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S1648" s="2"/>
      <c r="T1648" s="2"/>
      <c r="U1648" s="2"/>
      <c r="V1648" s="2"/>
      <c r="W1648" s="2"/>
      <c r="X1648" s="2"/>
      <c r="Y1648" s="2"/>
      <c r="Z1648" s="2"/>
      <c r="AA1648" s="2"/>
    </row>
    <row r="1649" spans="1:27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S1649" s="2"/>
      <c r="T1649" s="2"/>
      <c r="U1649" s="2"/>
      <c r="V1649" s="2"/>
      <c r="W1649" s="2"/>
      <c r="X1649" s="2"/>
      <c r="Y1649" s="2"/>
      <c r="Z1649" s="2"/>
      <c r="AA1649" s="2"/>
    </row>
    <row r="1650" spans="1:27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S1650" s="2"/>
      <c r="T1650" s="2"/>
      <c r="U1650" s="2"/>
      <c r="V1650" s="2"/>
      <c r="W1650" s="2"/>
      <c r="X1650" s="2"/>
      <c r="Y1650" s="2"/>
      <c r="Z1650" s="2"/>
      <c r="AA1650" s="2"/>
    </row>
    <row r="1651" spans="1:27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S1651" s="2"/>
      <c r="T1651" s="2"/>
      <c r="U1651" s="2"/>
      <c r="V1651" s="2"/>
      <c r="W1651" s="2"/>
      <c r="X1651" s="2"/>
      <c r="Y1651" s="2"/>
      <c r="Z1651" s="2"/>
      <c r="AA1651" s="2"/>
    </row>
    <row r="1652" spans="1:27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S1652" s="2"/>
      <c r="T1652" s="2"/>
      <c r="U1652" s="2"/>
      <c r="V1652" s="2"/>
      <c r="W1652" s="2"/>
      <c r="X1652" s="2"/>
      <c r="Y1652" s="2"/>
      <c r="Z1652" s="2"/>
      <c r="AA1652" s="2"/>
    </row>
    <row r="1653" spans="1:27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S1653" s="2"/>
      <c r="T1653" s="2"/>
      <c r="U1653" s="2"/>
      <c r="V1653" s="2"/>
      <c r="W1653" s="2"/>
      <c r="X1653" s="2"/>
      <c r="Y1653" s="2"/>
      <c r="Z1653" s="2"/>
      <c r="AA1653" s="2"/>
    </row>
    <row r="1654" spans="1:27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S1654" s="2"/>
      <c r="T1654" s="2"/>
      <c r="U1654" s="2"/>
      <c r="V1654" s="2"/>
      <c r="W1654" s="2"/>
      <c r="X1654" s="2"/>
      <c r="Y1654" s="2"/>
      <c r="Z1654" s="2"/>
      <c r="AA1654" s="2"/>
    </row>
    <row r="1655" spans="1:27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S1655" s="2"/>
      <c r="T1655" s="2"/>
      <c r="U1655" s="2"/>
      <c r="V1655" s="2"/>
      <c r="W1655" s="2"/>
      <c r="X1655" s="2"/>
      <c r="Y1655" s="2"/>
      <c r="Z1655" s="2"/>
      <c r="AA1655" s="2"/>
    </row>
    <row r="1656" spans="1:27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S1656" s="2"/>
      <c r="T1656" s="2"/>
      <c r="U1656" s="2"/>
      <c r="V1656" s="2"/>
      <c r="W1656" s="2"/>
      <c r="X1656" s="2"/>
      <c r="Y1656" s="2"/>
      <c r="Z1656" s="2"/>
      <c r="AA1656" s="2"/>
    </row>
    <row r="1657" spans="1:27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S1657" s="2"/>
      <c r="T1657" s="2"/>
      <c r="U1657" s="2"/>
      <c r="V1657" s="2"/>
      <c r="W1657" s="2"/>
      <c r="X1657" s="2"/>
      <c r="Y1657" s="2"/>
      <c r="Z1657" s="2"/>
      <c r="AA1657" s="2"/>
    </row>
    <row r="1658" spans="1:27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S1658" s="2"/>
      <c r="T1658" s="2"/>
      <c r="U1658" s="2"/>
      <c r="V1658" s="2"/>
      <c r="W1658" s="2"/>
      <c r="X1658" s="2"/>
      <c r="Y1658" s="2"/>
      <c r="Z1658" s="2"/>
      <c r="AA1658" s="2"/>
    </row>
    <row r="1659" spans="1:27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S1659" s="2"/>
      <c r="T1659" s="2"/>
      <c r="U1659" s="2"/>
      <c r="V1659" s="2"/>
      <c r="W1659" s="2"/>
      <c r="X1659" s="2"/>
      <c r="Y1659" s="2"/>
      <c r="Z1659" s="2"/>
      <c r="AA1659" s="2"/>
    </row>
    <row r="1660" spans="1:27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S1660" s="2"/>
      <c r="T1660" s="2"/>
      <c r="U1660" s="2"/>
      <c r="V1660" s="2"/>
      <c r="W1660" s="2"/>
      <c r="X1660" s="2"/>
      <c r="Y1660" s="2"/>
      <c r="Z1660" s="2"/>
      <c r="AA1660" s="2"/>
    </row>
    <row r="1661" spans="1:27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S1661" s="2"/>
      <c r="T1661" s="2"/>
      <c r="U1661" s="2"/>
      <c r="V1661" s="2"/>
      <c r="W1661" s="2"/>
      <c r="X1661" s="2"/>
      <c r="Y1661" s="2"/>
      <c r="Z1661" s="2"/>
      <c r="AA1661" s="2"/>
    </row>
    <row r="1662" spans="1:27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S1662" s="2"/>
      <c r="T1662" s="2"/>
      <c r="U1662" s="2"/>
      <c r="V1662" s="2"/>
      <c r="W1662" s="2"/>
      <c r="X1662" s="2"/>
      <c r="Y1662" s="2"/>
      <c r="Z1662" s="2"/>
      <c r="AA1662" s="2"/>
    </row>
    <row r="1663" spans="1:27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S1663" s="2"/>
      <c r="T1663" s="2"/>
      <c r="U1663" s="2"/>
      <c r="V1663" s="2"/>
      <c r="W1663" s="2"/>
      <c r="X1663" s="2"/>
      <c r="Y1663" s="2"/>
      <c r="Z1663" s="2"/>
      <c r="AA1663" s="2"/>
    </row>
    <row r="1664" spans="1:27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S1664" s="2"/>
      <c r="T1664" s="2"/>
      <c r="U1664" s="2"/>
      <c r="V1664" s="2"/>
      <c r="W1664" s="2"/>
      <c r="X1664" s="2"/>
      <c r="Y1664" s="2"/>
      <c r="Z1664" s="2"/>
      <c r="AA1664" s="2"/>
    </row>
    <row r="1665" spans="1:27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S1665" s="2"/>
      <c r="T1665" s="2"/>
      <c r="U1665" s="2"/>
      <c r="V1665" s="2"/>
      <c r="W1665" s="2"/>
      <c r="X1665" s="2"/>
      <c r="Y1665" s="2"/>
      <c r="Z1665" s="2"/>
      <c r="AA1665" s="2"/>
    </row>
    <row r="1666" spans="1:27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S1666" s="2"/>
      <c r="T1666" s="2"/>
      <c r="U1666" s="2"/>
      <c r="V1666" s="2"/>
      <c r="W1666" s="2"/>
      <c r="X1666" s="2"/>
      <c r="Y1666" s="2"/>
      <c r="Z1666" s="2"/>
      <c r="AA1666" s="2"/>
    </row>
    <row r="1667" spans="1:27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S1667" s="2"/>
      <c r="T1667" s="2"/>
      <c r="U1667" s="2"/>
      <c r="V1667" s="2"/>
      <c r="W1667" s="2"/>
      <c r="X1667" s="2"/>
      <c r="Y1667" s="2"/>
      <c r="Z1667" s="2"/>
      <c r="AA1667" s="2"/>
    </row>
    <row r="1668" spans="1:27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S1668" s="2"/>
      <c r="T1668" s="2"/>
      <c r="U1668" s="2"/>
      <c r="V1668" s="2"/>
      <c r="W1668" s="2"/>
      <c r="X1668" s="2"/>
      <c r="Y1668" s="2"/>
      <c r="Z1668" s="2"/>
      <c r="AA1668" s="2"/>
    </row>
    <row r="1669" spans="1:27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S1669" s="2"/>
      <c r="T1669" s="2"/>
      <c r="U1669" s="2"/>
      <c r="V1669" s="2"/>
      <c r="W1669" s="2"/>
      <c r="X1669" s="2"/>
      <c r="Y1669" s="2"/>
      <c r="Z1669" s="2"/>
      <c r="AA1669" s="2"/>
    </row>
    <row r="1670" spans="1:27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S1670" s="2"/>
      <c r="T1670" s="2"/>
      <c r="U1670" s="2"/>
      <c r="V1670" s="2"/>
      <c r="W1670" s="2"/>
      <c r="X1670" s="2"/>
      <c r="Y1670" s="2"/>
      <c r="Z1670" s="2"/>
      <c r="AA1670" s="2"/>
    </row>
    <row r="1671" spans="1:27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S1671" s="2"/>
      <c r="T1671" s="2"/>
      <c r="U1671" s="2"/>
      <c r="V1671" s="2"/>
      <c r="W1671" s="2"/>
      <c r="X1671" s="2"/>
      <c r="Y1671" s="2"/>
      <c r="Z1671" s="2"/>
      <c r="AA1671" s="2"/>
    </row>
    <row r="1672" spans="1:27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S1672" s="2"/>
      <c r="T1672" s="2"/>
      <c r="U1672" s="2"/>
      <c r="V1672" s="2"/>
      <c r="W1672" s="2"/>
      <c r="X1672" s="2"/>
      <c r="Y1672" s="2"/>
      <c r="Z1672" s="2"/>
      <c r="AA1672" s="2"/>
    </row>
    <row r="1673" spans="1:27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S1673" s="2"/>
      <c r="T1673" s="2"/>
      <c r="U1673" s="2"/>
      <c r="V1673" s="2"/>
      <c r="W1673" s="2"/>
      <c r="X1673" s="2"/>
      <c r="Y1673" s="2"/>
      <c r="Z1673" s="2"/>
      <c r="AA1673" s="2"/>
    </row>
    <row r="1674" spans="1:27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S1674" s="2"/>
      <c r="T1674" s="2"/>
      <c r="U1674" s="2"/>
      <c r="V1674" s="2"/>
      <c r="W1674" s="2"/>
      <c r="X1674" s="2"/>
      <c r="Y1674" s="2"/>
      <c r="Z1674" s="2"/>
      <c r="AA1674" s="2"/>
    </row>
    <row r="1675" spans="1:27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S1675" s="2"/>
      <c r="T1675" s="2"/>
      <c r="U1675" s="2"/>
      <c r="V1675" s="2"/>
      <c r="W1675" s="2"/>
      <c r="X1675" s="2"/>
      <c r="Y1675" s="2"/>
      <c r="Z1675" s="2"/>
      <c r="AA1675" s="2"/>
    </row>
    <row r="1676" spans="1:27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S1676" s="2"/>
      <c r="T1676" s="2"/>
      <c r="U1676" s="2"/>
      <c r="V1676" s="2"/>
      <c r="W1676" s="2"/>
      <c r="X1676" s="2"/>
      <c r="Y1676" s="2"/>
      <c r="Z1676" s="2"/>
      <c r="AA1676" s="2"/>
    </row>
    <row r="1677" spans="1:27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S1677" s="2"/>
      <c r="T1677" s="2"/>
      <c r="U1677" s="2"/>
      <c r="V1677" s="2"/>
      <c r="W1677" s="2"/>
      <c r="X1677" s="2"/>
      <c r="Y1677" s="2"/>
      <c r="Z1677" s="2"/>
      <c r="AA1677" s="2"/>
    </row>
    <row r="1678" spans="1:27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S1678" s="2"/>
      <c r="T1678" s="2"/>
      <c r="U1678" s="2"/>
      <c r="V1678" s="2"/>
      <c r="W1678" s="2"/>
      <c r="X1678" s="2"/>
      <c r="Y1678" s="2"/>
      <c r="Z1678" s="2"/>
      <c r="AA1678" s="2"/>
    </row>
    <row r="1679" spans="1:27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S1679" s="2"/>
      <c r="T1679" s="2"/>
      <c r="U1679" s="2"/>
      <c r="V1679" s="2"/>
      <c r="W1679" s="2"/>
      <c r="X1679" s="2"/>
      <c r="Y1679" s="2"/>
      <c r="Z1679" s="2"/>
      <c r="AA1679" s="2"/>
    </row>
    <row r="1680" spans="1:27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S1680" s="2"/>
      <c r="T1680" s="2"/>
      <c r="U1680" s="2"/>
      <c r="V1680" s="2"/>
      <c r="W1680" s="2"/>
      <c r="X1680" s="2"/>
      <c r="Y1680" s="2"/>
      <c r="Z1680" s="2"/>
      <c r="AA1680" s="2"/>
    </row>
    <row r="1681" spans="1:27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S1681" s="2"/>
      <c r="T1681" s="2"/>
      <c r="U1681" s="2"/>
      <c r="V1681" s="2"/>
      <c r="W1681" s="2"/>
      <c r="X1681" s="2"/>
      <c r="Y1681" s="2"/>
      <c r="Z1681" s="2"/>
      <c r="AA1681" s="2"/>
    </row>
    <row r="1682" spans="1:27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S1682" s="2"/>
      <c r="T1682" s="2"/>
      <c r="U1682" s="2"/>
      <c r="V1682" s="2"/>
      <c r="W1682" s="2"/>
      <c r="X1682" s="2"/>
      <c r="Y1682" s="2"/>
      <c r="Z1682" s="2"/>
      <c r="AA1682" s="2"/>
    </row>
    <row r="1683" spans="1:27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S1683" s="2"/>
      <c r="T1683" s="2"/>
      <c r="U1683" s="2"/>
      <c r="V1683" s="2"/>
      <c r="W1683" s="2"/>
      <c r="X1683" s="2"/>
      <c r="Y1683" s="2"/>
      <c r="Z1683" s="2"/>
      <c r="AA1683" s="2"/>
    </row>
    <row r="1684" spans="1:27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S1684" s="2"/>
      <c r="T1684" s="2"/>
      <c r="U1684" s="2"/>
      <c r="V1684" s="2"/>
      <c r="W1684" s="2"/>
      <c r="X1684" s="2"/>
      <c r="Y1684" s="2"/>
      <c r="Z1684" s="2"/>
      <c r="AA1684" s="2"/>
    </row>
    <row r="1685" spans="1:27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S1685" s="2"/>
      <c r="T1685" s="2"/>
      <c r="U1685" s="2"/>
      <c r="V1685" s="2"/>
      <c r="W1685" s="2"/>
      <c r="X1685" s="2"/>
      <c r="Y1685" s="2"/>
      <c r="Z1685" s="2"/>
      <c r="AA1685" s="2"/>
    </row>
    <row r="1686" spans="1:27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S1686" s="2"/>
      <c r="T1686" s="2"/>
      <c r="U1686" s="2"/>
      <c r="V1686" s="2"/>
      <c r="W1686" s="2"/>
      <c r="X1686" s="2"/>
      <c r="Y1686" s="2"/>
      <c r="Z1686" s="2"/>
      <c r="AA1686" s="2"/>
    </row>
    <row r="1687" spans="1:27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S1687" s="2"/>
      <c r="T1687" s="2"/>
      <c r="U1687" s="2"/>
      <c r="V1687" s="2"/>
      <c r="W1687" s="2"/>
      <c r="X1687" s="2"/>
      <c r="Y1687" s="2"/>
      <c r="Z1687" s="2"/>
      <c r="AA1687" s="2"/>
    </row>
    <row r="1688" spans="1:27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S1688" s="2"/>
      <c r="T1688" s="2"/>
      <c r="U1688" s="2"/>
      <c r="V1688" s="2"/>
      <c r="W1688" s="2"/>
      <c r="X1688" s="2"/>
      <c r="Y1688" s="2"/>
      <c r="Z1688" s="2"/>
      <c r="AA1688" s="2"/>
    </row>
    <row r="1689" spans="1:27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S1689" s="2"/>
      <c r="T1689" s="2"/>
      <c r="U1689" s="2"/>
      <c r="V1689" s="2"/>
      <c r="W1689" s="2"/>
      <c r="X1689" s="2"/>
      <c r="Y1689" s="2"/>
      <c r="Z1689" s="2"/>
      <c r="AA1689" s="2"/>
    </row>
    <row r="1690" spans="1:27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S1690" s="2"/>
      <c r="T1690" s="2"/>
      <c r="U1690" s="2"/>
      <c r="V1690" s="2"/>
      <c r="W1690" s="2"/>
      <c r="X1690" s="2"/>
      <c r="Y1690" s="2"/>
      <c r="Z1690" s="2"/>
      <c r="AA1690" s="2"/>
    </row>
    <row r="1691" spans="1:27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S1691" s="2"/>
      <c r="T1691" s="2"/>
      <c r="U1691" s="2"/>
      <c r="V1691" s="2"/>
      <c r="W1691" s="2"/>
      <c r="X1691" s="2"/>
      <c r="Y1691" s="2"/>
      <c r="Z1691" s="2"/>
      <c r="AA1691" s="2"/>
    </row>
    <row r="1692" spans="1:27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S1692" s="2"/>
      <c r="T1692" s="2"/>
      <c r="U1692" s="2"/>
      <c r="V1692" s="2"/>
      <c r="W1692" s="2"/>
      <c r="X1692" s="2"/>
      <c r="Y1692" s="2"/>
      <c r="Z1692" s="2"/>
      <c r="AA1692" s="2"/>
    </row>
    <row r="1693" spans="1:27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S1693" s="2"/>
      <c r="T1693" s="2"/>
      <c r="U1693" s="2"/>
      <c r="V1693" s="2"/>
      <c r="W1693" s="2"/>
      <c r="X1693" s="2"/>
      <c r="Y1693" s="2"/>
      <c r="Z1693" s="2"/>
      <c r="AA1693" s="2"/>
    </row>
    <row r="1694" spans="1:27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S1694" s="2"/>
      <c r="T1694" s="2"/>
      <c r="U1694" s="2"/>
      <c r="V1694" s="2"/>
      <c r="W1694" s="2"/>
      <c r="X1694" s="2"/>
      <c r="Y1694" s="2"/>
      <c r="Z1694" s="2"/>
      <c r="AA1694" s="2"/>
    </row>
    <row r="1695" spans="1:27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S1695" s="2"/>
      <c r="T1695" s="2"/>
      <c r="U1695" s="2"/>
      <c r="V1695" s="2"/>
      <c r="W1695" s="2"/>
      <c r="X1695" s="2"/>
      <c r="Y1695" s="2"/>
      <c r="Z1695" s="2"/>
      <c r="AA1695" s="2"/>
    </row>
    <row r="1696" spans="1:27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S1696" s="2"/>
      <c r="T1696" s="2"/>
      <c r="U1696" s="2"/>
      <c r="V1696" s="2"/>
      <c r="W1696" s="2"/>
      <c r="X1696" s="2"/>
      <c r="Y1696" s="2"/>
      <c r="Z1696" s="2"/>
      <c r="AA1696" s="2"/>
    </row>
    <row r="1697" spans="1:27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S1697" s="2"/>
      <c r="T1697" s="2"/>
      <c r="U1697" s="2"/>
      <c r="V1697" s="2"/>
      <c r="W1697" s="2"/>
      <c r="X1697" s="2"/>
      <c r="Y1697" s="2"/>
      <c r="Z1697" s="2"/>
      <c r="AA1697" s="2"/>
    </row>
    <row r="1698" spans="1:27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S1698" s="2"/>
      <c r="T1698" s="2"/>
      <c r="U1698" s="2"/>
      <c r="V1698" s="2"/>
      <c r="W1698" s="2"/>
      <c r="X1698" s="2"/>
      <c r="Y1698" s="2"/>
      <c r="Z1698" s="2"/>
      <c r="AA1698" s="2"/>
    </row>
    <row r="1699" spans="1:27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S1699" s="2"/>
      <c r="T1699" s="2"/>
      <c r="U1699" s="2"/>
      <c r="V1699" s="2"/>
      <c r="W1699" s="2"/>
      <c r="X1699" s="2"/>
      <c r="Y1699" s="2"/>
      <c r="Z1699" s="2"/>
      <c r="AA1699" s="2"/>
    </row>
    <row r="1700" spans="1:27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S1700" s="2"/>
      <c r="T1700" s="2"/>
      <c r="U1700" s="2"/>
      <c r="V1700" s="2"/>
      <c r="W1700" s="2"/>
      <c r="X1700" s="2"/>
      <c r="Y1700" s="2"/>
      <c r="Z1700" s="2"/>
      <c r="AA1700" s="2"/>
    </row>
    <row r="1701" spans="1:27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S1701" s="2"/>
      <c r="T1701" s="2"/>
      <c r="U1701" s="2"/>
      <c r="V1701" s="2"/>
      <c r="W1701" s="2"/>
      <c r="X1701" s="2"/>
      <c r="Y1701" s="2"/>
      <c r="Z1701" s="2"/>
      <c r="AA1701" s="2"/>
    </row>
    <row r="1702" spans="1:27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S1702" s="2"/>
      <c r="T1702" s="2"/>
      <c r="U1702" s="2"/>
      <c r="V1702" s="2"/>
      <c r="W1702" s="2"/>
      <c r="X1702" s="2"/>
      <c r="Y1702" s="2"/>
      <c r="Z1702" s="2"/>
      <c r="AA1702" s="2"/>
    </row>
    <row r="1703" spans="1:27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S1703" s="2"/>
      <c r="T1703" s="2"/>
      <c r="U1703" s="2"/>
      <c r="V1703" s="2"/>
      <c r="W1703" s="2"/>
      <c r="X1703" s="2"/>
      <c r="Y1703" s="2"/>
      <c r="Z1703" s="2"/>
      <c r="AA1703" s="2"/>
    </row>
    <row r="1704" spans="1:27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S1704" s="2"/>
      <c r="T1704" s="2"/>
      <c r="U1704" s="2"/>
      <c r="V1704" s="2"/>
      <c r="W1704" s="2"/>
      <c r="X1704" s="2"/>
      <c r="Y1704" s="2"/>
      <c r="Z1704" s="2"/>
      <c r="AA1704" s="2"/>
    </row>
    <row r="1705" spans="1:27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S1705" s="2"/>
      <c r="T1705" s="2"/>
      <c r="U1705" s="2"/>
      <c r="V1705" s="2"/>
      <c r="W1705" s="2"/>
      <c r="X1705" s="2"/>
      <c r="Y1705" s="2"/>
      <c r="Z1705" s="2"/>
      <c r="AA1705" s="2"/>
    </row>
    <row r="1706" spans="1:27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S1706" s="2"/>
      <c r="T1706" s="2"/>
      <c r="U1706" s="2"/>
      <c r="V1706" s="2"/>
      <c r="W1706" s="2"/>
      <c r="X1706" s="2"/>
      <c r="Y1706" s="2"/>
      <c r="Z1706" s="2"/>
      <c r="AA1706" s="2"/>
    </row>
    <row r="1707" spans="1:27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S1707" s="2"/>
      <c r="T1707" s="2"/>
      <c r="U1707" s="2"/>
      <c r="V1707" s="2"/>
      <c r="W1707" s="2"/>
      <c r="X1707" s="2"/>
      <c r="Y1707" s="2"/>
      <c r="Z1707" s="2"/>
      <c r="AA1707" s="2"/>
    </row>
    <row r="1708" spans="1:27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S1708" s="2"/>
      <c r="T1708" s="2"/>
      <c r="U1708" s="2"/>
      <c r="V1708" s="2"/>
      <c r="W1708" s="2"/>
      <c r="X1708" s="2"/>
      <c r="Y1708" s="2"/>
      <c r="Z1708" s="2"/>
      <c r="AA1708" s="2"/>
    </row>
    <row r="1709" spans="1:27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S1709" s="2"/>
      <c r="T1709" s="2"/>
      <c r="U1709" s="2"/>
      <c r="V1709" s="2"/>
      <c r="W1709" s="2"/>
      <c r="X1709" s="2"/>
      <c r="Y1709" s="2"/>
      <c r="Z1709" s="2"/>
      <c r="AA1709" s="2"/>
    </row>
    <row r="1710" spans="1:27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S1710" s="2"/>
      <c r="T1710" s="2"/>
      <c r="U1710" s="2"/>
      <c r="V1710" s="2"/>
      <c r="W1710" s="2"/>
      <c r="X1710" s="2"/>
      <c r="Y1710" s="2"/>
      <c r="Z1710" s="2"/>
      <c r="AA1710" s="2"/>
    </row>
    <row r="1711" spans="1:27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S1711" s="2"/>
      <c r="T1711" s="2"/>
      <c r="U1711" s="2"/>
      <c r="V1711" s="2"/>
      <c r="W1711" s="2"/>
      <c r="X1711" s="2"/>
      <c r="Y1711" s="2"/>
      <c r="Z1711" s="2"/>
      <c r="AA1711" s="2"/>
    </row>
    <row r="1712" spans="1:27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S1712" s="2"/>
      <c r="T1712" s="2"/>
      <c r="U1712" s="2"/>
      <c r="V1712" s="2"/>
      <c r="W1712" s="2"/>
      <c r="X1712" s="2"/>
      <c r="Y1712" s="2"/>
      <c r="Z1712" s="2"/>
      <c r="AA1712" s="2"/>
    </row>
    <row r="1713" spans="1:27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S1713" s="2"/>
      <c r="T1713" s="2"/>
      <c r="U1713" s="2"/>
      <c r="V1713" s="2"/>
      <c r="W1713" s="2"/>
      <c r="X1713" s="2"/>
      <c r="Y1713" s="2"/>
      <c r="Z1713" s="2"/>
      <c r="AA1713" s="2"/>
    </row>
    <row r="1714" spans="1:27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S1714" s="2"/>
      <c r="T1714" s="2"/>
      <c r="U1714" s="2"/>
      <c r="V1714" s="2"/>
      <c r="W1714" s="2"/>
      <c r="X1714" s="2"/>
      <c r="Y1714" s="2"/>
      <c r="Z1714" s="2"/>
      <c r="AA1714" s="2"/>
    </row>
    <row r="1715" spans="1:27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S1715" s="2"/>
      <c r="T1715" s="2"/>
      <c r="U1715" s="2"/>
      <c r="V1715" s="2"/>
      <c r="W1715" s="2"/>
      <c r="X1715" s="2"/>
      <c r="Y1715" s="2"/>
      <c r="Z1715" s="2"/>
      <c r="AA1715" s="2"/>
    </row>
    <row r="1716" spans="1:27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S1716" s="2"/>
      <c r="T1716" s="2"/>
      <c r="U1716" s="2"/>
      <c r="V1716" s="2"/>
      <c r="W1716" s="2"/>
      <c r="X1716" s="2"/>
      <c r="Y1716" s="2"/>
      <c r="Z1716" s="2"/>
      <c r="AA1716" s="2"/>
    </row>
    <row r="1717" spans="1:27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S1717" s="2"/>
      <c r="T1717" s="2"/>
      <c r="U1717" s="2"/>
      <c r="V1717" s="2"/>
      <c r="W1717" s="2"/>
      <c r="X1717" s="2"/>
      <c r="Y1717" s="2"/>
      <c r="Z1717" s="2"/>
      <c r="AA1717" s="2"/>
    </row>
    <row r="1718" spans="1:27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S1718" s="2"/>
      <c r="T1718" s="2"/>
      <c r="U1718" s="2"/>
      <c r="V1718" s="2"/>
      <c r="W1718" s="2"/>
      <c r="X1718" s="2"/>
      <c r="Y1718" s="2"/>
      <c r="Z1718" s="2"/>
      <c r="AA1718" s="2"/>
    </row>
    <row r="1719" spans="1:27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S1719" s="2"/>
      <c r="T1719" s="2"/>
      <c r="U1719" s="2"/>
      <c r="V1719" s="2"/>
      <c r="W1719" s="2"/>
      <c r="X1719" s="2"/>
      <c r="Y1719" s="2"/>
      <c r="Z1719" s="2"/>
      <c r="AA1719" s="2"/>
    </row>
    <row r="1720" spans="1:27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S1720" s="2"/>
      <c r="T1720" s="2"/>
      <c r="U1720" s="2"/>
      <c r="V1720" s="2"/>
      <c r="W1720" s="2"/>
      <c r="X1720" s="2"/>
      <c r="Y1720" s="2"/>
      <c r="Z1720" s="2"/>
      <c r="AA1720" s="2"/>
    </row>
    <row r="1721" spans="1:27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S1721" s="2"/>
      <c r="T1721" s="2"/>
      <c r="U1721" s="2"/>
      <c r="V1721" s="2"/>
      <c r="W1721" s="2"/>
      <c r="X1721" s="2"/>
      <c r="Y1721" s="2"/>
      <c r="Z1721" s="2"/>
      <c r="AA1721" s="2"/>
    </row>
    <row r="1722" spans="1:27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S1722" s="2"/>
      <c r="T1722" s="2"/>
      <c r="U1722" s="2"/>
      <c r="V1722" s="2"/>
      <c r="W1722" s="2"/>
      <c r="X1722" s="2"/>
      <c r="Y1722" s="2"/>
      <c r="Z1722" s="2"/>
      <c r="AA1722" s="2"/>
    </row>
    <row r="1723" spans="1:27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S1723" s="2"/>
      <c r="T1723" s="2"/>
      <c r="U1723" s="2"/>
      <c r="V1723" s="2"/>
      <c r="W1723" s="2"/>
      <c r="X1723" s="2"/>
      <c r="Y1723" s="2"/>
      <c r="Z1723" s="2"/>
      <c r="AA1723" s="2"/>
    </row>
    <row r="1724" spans="1:27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S1724" s="2"/>
      <c r="T1724" s="2"/>
      <c r="U1724" s="2"/>
      <c r="V1724" s="2"/>
      <c r="W1724" s="2"/>
      <c r="X1724" s="2"/>
      <c r="Y1724" s="2"/>
      <c r="Z1724" s="2"/>
      <c r="AA1724" s="2"/>
    </row>
    <row r="1725" spans="1:27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S1725" s="2"/>
      <c r="T1725" s="2"/>
      <c r="U1725" s="2"/>
      <c r="V1725" s="2"/>
      <c r="W1725" s="2"/>
      <c r="X1725" s="2"/>
      <c r="Y1725" s="2"/>
      <c r="Z1725" s="2"/>
      <c r="AA1725" s="2"/>
    </row>
    <row r="1726" spans="1:27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S1726" s="2"/>
      <c r="T1726" s="2"/>
      <c r="U1726" s="2"/>
      <c r="V1726" s="2"/>
      <c r="W1726" s="2"/>
      <c r="X1726" s="2"/>
      <c r="Y1726" s="2"/>
      <c r="Z1726" s="2"/>
      <c r="AA1726" s="2"/>
    </row>
    <row r="1727" spans="1:27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S1727" s="2"/>
      <c r="T1727" s="2"/>
      <c r="U1727" s="2"/>
      <c r="V1727" s="2"/>
      <c r="W1727" s="2"/>
      <c r="X1727" s="2"/>
      <c r="Y1727" s="2"/>
      <c r="Z1727" s="2"/>
      <c r="AA1727" s="2"/>
    </row>
    <row r="1728" spans="1:27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S1728" s="2"/>
      <c r="T1728" s="2"/>
      <c r="U1728" s="2"/>
      <c r="V1728" s="2"/>
      <c r="W1728" s="2"/>
      <c r="X1728" s="2"/>
      <c r="Y1728" s="2"/>
      <c r="Z1728" s="2"/>
      <c r="AA1728" s="2"/>
    </row>
    <row r="1729" spans="1:27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S1729" s="2"/>
      <c r="T1729" s="2"/>
      <c r="U1729" s="2"/>
      <c r="V1729" s="2"/>
      <c r="W1729" s="2"/>
      <c r="X1729" s="2"/>
      <c r="Y1729" s="2"/>
      <c r="Z1729" s="2"/>
      <c r="AA1729" s="2"/>
    </row>
    <row r="1730" spans="1:27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S1730" s="2"/>
      <c r="T1730" s="2"/>
      <c r="U1730" s="2"/>
      <c r="V1730" s="2"/>
      <c r="W1730" s="2"/>
      <c r="X1730" s="2"/>
      <c r="Y1730" s="2"/>
      <c r="Z1730" s="2"/>
      <c r="AA1730" s="2"/>
    </row>
    <row r="1731" spans="1:27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S1731" s="2"/>
      <c r="T1731" s="2"/>
      <c r="U1731" s="2"/>
      <c r="V1731" s="2"/>
      <c r="W1731" s="2"/>
      <c r="X1731" s="2"/>
      <c r="Y1731" s="2"/>
      <c r="Z1731" s="2"/>
      <c r="AA1731" s="2"/>
    </row>
    <row r="1732" spans="1:27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S1732" s="2"/>
      <c r="T1732" s="2"/>
      <c r="U1732" s="2"/>
      <c r="V1732" s="2"/>
      <c r="W1732" s="2"/>
      <c r="X1732" s="2"/>
      <c r="Y1732" s="2"/>
      <c r="Z1732" s="2"/>
      <c r="AA1732" s="2"/>
    </row>
    <row r="1733" spans="1:27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S1733" s="2"/>
      <c r="T1733" s="2"/>
      <c r="U1733" s="2"/>
      <c r="V1733" s="2"/>
      <c r="W1733" s="2"/>
      <c r="X1733" s="2"/>
      <c r="Y1733" s="2"/>
      <c r="Z1733" s="2"/>
      <c r="AA1733" s="2"/>
    </row>
    <row r="1734" spans="1:27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S1734" s="2"/>
      <c r="T1734" s="2"/>
      <c r="U1734" s="2"/>
      <c r="V1734" s="2"/>
      <c r="W1734" s="2"/>
      <c r="X1734" s="2"/>
      <c r="Y1734" s="2"/>
      <c r="Z1734" s="2"/>
      <c r="AA1734" s="2"/>
    </row>
    <row r="1735" spans="1:27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S1735" s="2"/>
      <c r="T1735" s="2"/>
      <c r="U1735" s="2"/>
      <c r="V1735" s="2"/>
      <c r="W1735" s="2"/>
      <c r="X1735" s="2"/>
      <c r="Y1735" s="2"/>
      <c r="Z1735" s="2"/>
      <c r="AA1735" s="2"/>
    </row>
    <row r="1736" spans="1:27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S1736" s="2"/>
      <c r="T1736" s="2"/>
      <c r="U1736" s="2"/>
      <c r="V1736" s="2"/>
      <c r="W1736" s="2"/>
      <c r="X1736" s="2"/>
      <c r="Y1736" s="2"/>
      <c r="Z1736" s="2"/>
      <c r="AA1736" s="2"/>
    </row>
    <row r="1737" spans="1:27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S1737" s="2"/>
      <c r="T1737" s="2"/>
      <c r="U1737" s="2"/>
      <c r="V1737" s="2"/>
      <c r="W1737" s="2"/>
      <c r="X1737" s="2"/>
      <c r="Y1737" s="2"/>
      <c r="Z1737" s="2"/>
      <c r="AA1737" s="2"/>
    </row>
    <row r="1738" spans="1:27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S1738" s="2"/>
      <c r="T1738" s="2"/>
      <c r="U1738" s="2"/>
      <c r="V1738" s="2"/>
      <c r="W1738" s="2"/>
      <c r="X1738" s="2"/>
      <c r="Y1738" s="2"/>
      <c r="Z1738" s="2"/>
      <c r="AA1738" s="2"/>
    </row>
    <row r="1739" spans="1:27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S1739" s="2"/>
      <c r="T1739" s="2"/>
      <c r="U1739" s="2"/>
      <c r="V1739" s="2"/>
      <c r="W1739" s="2"/>
      <c r="X1739" s="2"/>
      <c r="Y1739" s="2"/>
      <c r="Z1739" s="2"/>
      <c r="AA1739" s="2"/>
    </row>
    <row r="1740" spans="1:27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S1740" s="2"/>
      <c r="T1740" s="2"/>
      <c r="U1740" s="2"/>
      <c r="V1740" s="2"/>
      <c r="W1740" s="2"/>
      <c r="X1740" s="2"/>
      <c r="Y1740" s="2"/>
      <c r="Z1740" s="2"/>
      <c r="AA1740" s="2"/>
    </row>
    <row r="1741" spans="1:27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S1741" s="2"/>
      <c r="T1741" s="2"/>
      <c r="U1741" s="2"/>
      <c r="V1741" s="2"/>
      <c r="W1741" s="2"/>
      <c r="X1741" s="2"/>
      <c r="Y1741" s="2"/>
      <c r="Z1741" s="2"/>
      <c r="AA1741" s="2"/>
    </row>
    <row r="1742" spans="1:27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S1742" s="2"/>
      <c r="T1742" s="2"/>
      <c r="U1742" s="2"/>
      <c r="V1742" s="2"/>
      <c r="W1742" s="2"/>
      <c r="X1742" s="2"/>
      <c r="Y1742" s="2"/>
      <c r="Z1742" s="2"/>
      <c r="AA1742" s="2"/>
    </row>
    <row r="1743" spans="1:27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S1743" s="2"/>
      <c r="T1743" s="2"/>
      <c r="U1743" s="2"/>
      <c r="V1743" s="2"/>
      <c r="W1743" s="2"/>
      <c r="X1743" s="2"/>
      <c r="Y1743" s="2"/>
      <c r="Z1743" s="2"/>
      <c r="AA1743" s="2"/>
    </row>
    <row r="1744" spans="1:27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S1744" s="2"/>
      <c r="T1744" s="2"/>
      <c r="U1744" s="2"/>
      <c r="V1744" s="2"/>
      <c r="W1744" s="2"/>
      <c r="X1744" s="2"/>
      <c r="Y1744" s="2"/>
      <c r="Z1744" s="2"/>
      <c r="AA1744" s="2"/>
    </row>
    <row r="1745" spans="1:27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S1745" s="2"/>
      <c r="T1745" s="2"/>
      <c r="U1745" s="2"/>
      <c r="V1745" s="2"/>
      <c r="W1745" s="2"/>
      <c r="X1745" s="2"/>
      <c r="Y1745" s="2"/>
      <c r="Z1745" s="2"/>
      <c r="AA1745" s="2"/>
    </row>
    <row r="1746" spans="1:27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S1746" s="2"/>
      <c r="T1746" s="2"/>
      <c r="U1746" s="2"/>
      <c r="V1746" s="2"/>
      <c r="W1746" s="2"/>
      <c r="X1746" s="2"/>
      <c r="Y1746" s="2"/>
      <c r="Z1746" s="2"/>
      <c r="AA1746" s="2"/>
    </row>
    <row r="1747" spans="1:27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S1747" s="2"/>
      <c r="T1747" s="2"/>
      <c r="U1747" s="2"/>
      <c r="V1747" s="2"/>
      <c r="W1747" s="2"/>
      <c r="X1747" s="2"/>
      <c r="Y1747" s="2"/>
      <c r="Z1747" s="2"/>
      <c r="AA1747" s="2"/>
    </row>
    <row r="1748" spans="1:27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S1748" s="2"/>
      <c r="T1748" s="2"/>
      <c r="U1748" s="2"/>
      <c r="V1748" s="2"/>
      <c r="W1748" s="2"/>
      <c r="X1748" s="2"/>
      <c r="Y1748" s="2"/>
      <c r="Z1748" s="2"/>
      <c r="AA1748" s="2"/>
    </row>
    <row r="1749" spans="1:27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S1749" s="2"/>
      <c r="T1749" s="2"/>
      <c r="U1749" s="2"/>
      <c r="V1749" s="2"/>
      <c r="W1749" s="2"/>
      <c r="X1749" s="2"/>
      <c r="Y1749" s="2"/>
      <c r="Z1749" s="2"/>
      <c r="AA1749" s="2"/>
    </row>
    <row r="1750" spans="1:27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S1750" s="2"/>
      <c r="T1750" s="2"/>
      <c r="U1750" s="2"/>
      <c r="V1750" s="2"/>
      <c r="W1750" s="2"/>
      <c r="X1750" s="2"/>
      <c r="Y1750" s="2"/>
      <c r="Z1750" s="2"/>
      <c r="AA1750" s="2"/>
    </row>
    <row r="1751" spans="1:27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S1751" s="2"/>
      <c r="T1751" s="2"/>
      <c r="U1751" s="2"/>
      <c r="V1751" s="2"/>
      <c r="W1751" s="2"/>
      <c r="X1751" s="2"/>
      <c r="Y1751" s="2"/>
      <c r="Z1751" s="2"/>
      <c r="AA1751" s="2"/>
    </row>
    <row r="1752" spans="1:27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S1752" s="2"/>
      <c r="T1752" s="2"/>
      <c r="U1752" s="2"/>
      <c r="V1752" s="2"/>
      <c r="W1752" s="2"/>
      <c r="X1752" s="2"/>
      <c r="Y1752" s="2"/>
      <c r="Z1752" s="2"/>
      <c r="AA1752" s="2"/>
    </row>
    <row r="1753" spans="1:27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S1753" s="2"/>
      <c r="T1753" s="2"/>
      <c r="U1753" s="2"/>
      <c r="V1753" s="2"/>
      <c r="W1753" s="2"/>
      <c r="X1753" s="2"/>
      <c r="Y1753" s="2"/>
      <c r="Z1753" s="2"/>
      <c r="AA1753" s="2"/>
    </row>
    <row r="1754" spans="1:27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S1754" s="2"/>
      <c r="T1754" s="2"/>
      <c r="U1754" s="2"/>
      <c r="V1754" s="2"/>
      <c r="W1754" s="2"/>
      <c r="X1754" s="2"/>
      <c r="Y1754" s="2"/>
      <c r="Z1754" s="2"/>
      <c r="AA1754" s="2"/>
    </row>
    <row r="1755" spans="1:27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S1755" s="2"/>
      <c r="T1755" s="2"/>
      <c r="U1755" s="2"/>
      <c r="V1755" s="2"/>
      <c r="W1755" s="2"/>
      <c r="X1755" s="2"/>
      <c r="Y1755" s="2"/>
      <c r="Z1755" s="2"/>
      <c r="AA1755" s="2"/>
    </row>
    <row r="1756" spans="1:27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S1756" s="2"/>
      <c r="T1756" s="2"/>
      <c r="U1756" s="2"/>
      <c r="V1756" s="2"/>
      <c r="W1756" s="2"/>
      <c r="X1756" s="2"/>
      <c r="Y1756" s="2"/>
      <c r="Z1756" s="2"/>
      <c r="AA1756" s="2"/>
    </row>
    <row r="1757" spans="1:27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S1757" s="2"/>
      <c r="T1757" s="2"/>
      <c r="U1757" s="2"/>
      <c r="V1757" s="2"/>
      <c r="W1757" s="2"/>
      <c r="X1757" s="2"/>
      <c r="Y1757" s="2"/>
      <c r="Z1757" s="2"/>
      <c r="AA1757" s="2"/>
    </row>
    <row r="1758" spans="1:27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S1758" s="2"/>
      <c r="T1758" s="2"/>
      <c r="U1758" s="2"/>
      <c r="V1758" s="2"/>
      <c r="W1758" s="2"/>
      <c r="X1758" s="2"/>
      <c r="Y1758" s="2"/>
      <c r="Z1758" s="2"/>
      <c r="AA1758" s="2"/>
    </row>
    <row r="1759" spans="1:27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S1759" s="2"/>
      <c r="T1759" s="2"/>
      <c r="U1759" s="2"/>
      <c r="V1759" s="2"/>
      <c r="W1759" s="2"/>
      <c r="X1759" s="2"/>
      <c r="Y1759" s="2"/>
      <c r="Z1759" s="2"/>
      <c r="AA1759" s="2"/>
    </row>
    <row r="1760" spans="1:27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S1760" s="2"/>
      <c r="T1760" s="2"/>
      <c r="U1760" s="2"/>
      <c r="V1760" s="2"/>
      <c r="W1760" s="2"/>
      <c r="X1760" s="2"/>
      <c r="Y1760" s="2"/>
      <c r="Z1760" s="2"/>
      <c r="AA1760" s="2"/>
    </row>
    <row r="1761" spans="1:27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S1761" s="2"/>
      <c r="T1761" s="2"/>
      <c r="U1761" s="2"/>
      <c r="V1761" s="2"/>
      <c r="W1761" s="2"/>
      <c r="X1761" s="2"/>
      <c r="Y1761" s="2"/>
      <c r="Z1761" s="2"/>
      <c r="AA1761" s="2"/>
    </row>
    <row r="1762" spans="1:27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S1762" s="2"/>
      <c r="T1762" s="2"/>
      <c r="U1762" s="2"/>
      <c r="V1762" s="2"/>
      <c r="W1762" s="2"/>
      <c r="X1762" s="2"/>
      <c r="Y1762" s="2"/>
      <c r="Z1762" s="2"/>
      <c r="AA1762" s="2"/>
    </row>
    <row r="1763" spans="1:27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S1763" s="2"/>
      <c r="T1763" s="2"/>
      <c r="U1763" s="2"/>
      <c r="V1763" s="2"/>
      <c r="W1763" s="2"/>
      <c r="X1763" s="2"/>
      <c r="Y1763" s="2"/>
      <c r="Z1763" s="2"/>
      <c r="AA1763" s="2"/>
    </row>
    <row r="1764" spans="1:27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S1764" s="2"/>
      <c r="T1764" s="2"/>
      <c r="U1764" s="2"/>
      <c r="V1764" s="2"/>
      <c r="W1764" s="2"/>
      <c r="X1764" s="2"/>
      <c r="Y1764" s="2"/>
      <c r="Z1764" s="2"/>
      <c r="AA1764" s="2"/>
    </row>
    <row r="1765" spans="1:27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S1765" s="2"/>
      <c r="T1765" s="2"/>
      <c r="U1765" s="2"/>
      <c r="V1765" s="2"/>
      <c r="W1765" s="2"/>
      <c r="X1765" s="2"/>
      <c r="Y1765" s="2"/>
      <c r="Z1765" s="2"/>
      <c r="AA1765" s="2"/>
    </row>
    <row r="1766" spans="1:27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S1766" s="2"/>
      <c r="T1766" s="2"/>
      <c r="U1766" s="2"/>
      <c r="V1766" s="2"/>
      <c r="W1766" s="2"/>
      <c r="X1766" s="2"/>
      <c r="Y1766" s="2"/>
      <c r="Z1766" s="2"/>
      <c r="AA1766" s="2"/>
    </row>
    <row r="1767" spans="1:27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S1767" s="2"/>
      <c r="T1767" s="2"/>
      <c r="U1767" s="2"/>
      <c r="V1767" s="2"/>
      <c r="W1767" s="2"/>
      <c r="X1767" s="2"/>
      <c r="Y1767" s="2"/>
      <c r="Z1767" s="2"/>
      <c r="AA1767" s="2"/>
    </row>
    <row r="1768" spans="1:27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S1768" s="2"/>
      <c r="T1768" s="2"/>
      <c r="U1768" s="2"/>
      <c r="V1768" s="2"/>
      <c r="W1768" s="2"/>
      <c r="X1768" s="2"/>
      <c r="Y1768" s="2"/>
      <c r="Z1768" s="2"/>
      <c r="AA1768" s="2"/>
    </row>
    <row r="1769" spans="1:27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S1769" s="2"/>
      <c r="T1769" s="2"/>
      <c r="U1769" s="2"/>
      <c r="V1769" s="2"/>
      <c r="W1769" s="2"/>
      <c r="X1769" s="2"/>
      <c r="Y1769" s="2"/>
      <c r="Z1769" s="2"/>
      <c r="AA1769" s="2"/>
    </row>
    <row r="1770" spans="1:27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S1770" s="2"/>
      <c r="T1770" s="2"/>
      <c r="U1770" s="2"/>
      <c r="V1770" s="2"/>
      <c r="W1770" s="2"/>
      <c r="X1770" s="2"/>
      <c r="Y1770" s="2"/>
      <c r="Z1770" s="2"/>
      <c r="AA1770" s="2"/>
    </row>
    <row r="1771" spans="1:27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S1771" s="2"/>
      <c r="T1771" s="2"/>
      <c r="U1771" s="2"/>
      <c r="V1771" s="2"/>
      <c r="W1771" s="2"/>
      <c r="X1771" s="2"/>
      <c r="Y1771" s="2"/>
      <c r="Z1771" s="2"/>
      <c r="AA1771" s="2"/>
    </row>
    <row r="1772" spans="1:27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S1772" s="2"/>
      <c r="T1772" s="2"/>
      <c r="U1772" s="2"/>
      <c r="V1772" s="2"/>
      <c r="W1772" s="2"/>
      <c r="X1772" s="2"/>
      <c r="Y1772" s="2"/>
      <c r="Z1772" s="2"/>
      <c r="AA1772" s="2"/>
    </row>
    <row r="1773" spans="1:27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S1773" s="2"/>
      <c r="T1773" s="2"/>
      <c r="U1773" s="2"/>
      <c r="V1773" s="2"/>
      <c r="W1773" s="2"/>
      <c r="X1773" s="2"/>
      <c r="Y1773" s="2"/>
      <c r="Z1773" s="2"/>
      <c r="AA1773" s="2"/>
    </row>
    <row r="1774" spans="1:27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S1774" s="2"/>
      <c r="T1774" s="2"/>
      <c r="U1774" s="2"/>
      <c r="V1774" s="2"/>
      <c r="W1774" s="2"/>
      <c r="X1774" s="2"/>
      <c r="Y1774" s="2"/>
      <c r="Z1774" s="2"/>
      <c r="AA1774" s="2"/>
    </row>
    <row r="1775" spans="1:27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S1775" s="2"/>
      <c r="T1775" s="2"/>
      <c r="U1775" s="2"/>
      <c r="V1775" s="2"/>
      <c r="W1775" s="2"/>
      <c r="X1775" s="2"/>
      <c r="Y1775" s="2"/>
      <c r="Z1775" s="2"/>
      <c r="AA1775" s="2"/>
    </row>
    <row r="1776" spans="1:27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S1776" s="2"/>
      <c r="T1776" s="2"/>
      <c r="U1776" s="2"/>
      <c r="V1776" s="2"/>
      <c r="W1776" s="2"/>
      <c r="X1776" s="2"/>
      <c r="Y1776" s="2"/>
      <c r="Z1776" s="2"/>
      <c r="AA1776" s="2"/>
    </row>
    <row r="1777" spans="1:27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S1777" s="2"/>
      <c r="T1777" s="2"/>
      <c r="U1777" s="2"/>
      <c r="V1777" s="2"/>
      <c r="W1777" s="2"/>
      <c r="X1777" s="2"/>
      <c r="Y1777" s="2"/>
      <c r="Z1777" s="2"/>
      <c r="AA1777" s="2"/>
    </row>
    <row r="1778" spans="1:27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S1778" s="2"/>
      <c r="T1778" s="2"/>
      <c r="U1778" s="2"/>
      <c r="V1778" s="2"/>
      <c r="W1778" s="2"/>
      <c r="X1778" s="2"/>
      <c r="Y1778" s="2"/>
      <c r="Z1778" s="2"/>
      <c r="AA1778" s="2"/>
    </row>
    <row r="1779" spans="1:27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S1779" s="2"/>
      <c r="T1779" s="2"/>
      <c r="U1779" s="2"/>
      <c r="V1779" s="2"/>
      <c r="W1779" s="2"/>
      <c r="X1779" s="2"/>
      <c r="Y1779" s="2"/>
      <c r="Z1779" s="2"/>
      <c r="AA1779" s="2"/>
    </row>
    <row r="1780" spans="1:27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S1780" s="2"/>
      <c r="T1780" s="2"/>
      <c r="U1780" s="2"/>
      <c r="V1780" s="2"/>
      <c r="W1780" s="2"/>
      <c r="X1780" s="2"/>
      <c r="Y1780" s="2"/>
      <c r="Z1780" s="2"/>
      <c r="AA1780" s="2"/>
    </row>
    <row r="1781" spans="1:27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S1781" s="2"/>
      <c r="T1781" s="2"/>
      <c r="U1781" s="2"/>
      <c r="V1781" s="2"/>
      <c r="W1781" s="2"/>
      <c r="X1781" s="2"/>
      <c r="Y1781" s="2"/>
      <c r="Z1781" s="2"/>
      <c r="AA1781" s="2"/>
    </row>
    <row r="1782" spans="1:27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S1782" s="2"/>
      <c r="T1782" s="2"/>
      <c r="U1782" s="2"/>
      <c r="V1782" s="2"/>
      <c r="W1782" s="2"/>
      <c r="X1782" s="2"/>
      <c r="Y1782" s="2"/>
      <c r="Z1782" s="2"/>
      <c r="AA1782" s="2"/>
    </row>
    <row r="1783" spans="1:27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S1783" s="2"/>
      <c r="T1783" s="2"/>
      <c r="U1783" s="2"/>
      <c r="V1783" s="2"/>
      <c r="W1783" s="2"/>
      <c r="X1783" s="2"/>
      <c r="Y1783" s="2"/>
      <c r="Z1783" s="2"/>
      <c r="AA1783" s="2"/>
    </row>
    <row r="1784" spans="1:27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S1784" s="2"/>
      <c r="T1784" s="2"/>
      <c r="U1784" s="2"/>
      <c r="V1784" s="2"/>
      <c r="W1784" s="2"/>
      <c r="X1784" s="2"/>
      <c r="Y1784" s="2"/>
      <c r="Z1784" s="2"/>
      <c r="AA1784" s="2"/>
    </row>
    <row r="1785" spans="1:27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S1785" s="2"/>
      <c r="T1785" s="2"/>
      <c r="U1785" s="2"/>
      <c r="V1785" s="2"/>
      <c r="W1785" s="2"/>
      <c r="X1785" s="2"/>
      <c r="Y1785" s="2"/>
      <c r="Z1785" s="2"/>
      <c r="AA1785" s="2"/>
    </row>
    <row r="1786" spans="1:27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S1786" s="2"/>
      <c r="T1786" s="2"/>
      <c r="U1786" s="2"/>
      <c r="V1786" s="2"/>
      <c r="W1786" s="2"/>
      <c r="X1786" s="2"/>
      <c r="Y1786" s="2"/>
      <c r="Z1786" s="2"/>
      <c r="AA1786" s="2"/>
    </row>
    <row r="1787" spans="1:27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S1787" s="2"/>
      <c r="T1787" s="2"/>
      <c r="U1787" s="2"/>
      <c r="V1787" s="2"/>
      <c r="W1787" s="2"/>
      <c r="X1787" s="2"/>
      <c r="Y1787" s="2"/>
      <c r="Z1787" s="2"/>
      <c r="AA1787" s="2"/>
    </row>
    <row r="1788" spans="1:27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S1788" s="2"/>
      <c r="T1788" s="2"/>
      <c r="U1788" s="2"/>
      <c r="V1788" s="2"/>
      <c r="W1788" s="2"/>
      <c r="X1788" s="2"/>
      <c r="Y1788" s="2"/>
      <c r="Z1788" s="2"/>
      <c r="AA1788" s="2"/>
    </row>
    <row r="1789" spans="1:27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S1789" s="2"/>
      <c r="T1789" s="2"/>
      <c r="U1789" s="2"/>
      <c r="V1789" s="2"/>
      <c r="W1789" s="2"/>
      <c r="X1789" s="2"/>
      <c r="Y1789" s="2"/>
      <c r="Z1789" s="2"/>
      <c r="AA1789" s="2"/>
    </row>
    <row r="1790" spans="1:27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S1790" s="2"/>
      <c r="T1790" s="2"/>
      <c r="U1790" s="2"/>
      <c r="V1790" s="2"/>
      <c r="W1790" s="2"/>
      <c r="X1790" s="2"/>
      <c r="Y1790" s="2"/>
      <c r="Z1790" s="2"/>
      <c r="AA1790" s="2"/>
    </row>
    <row r="1791" spans="1:27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S1791" s="2"/>
      <c r="T1791" s="2"/>
      <c r="U1791" s="2"/>
      <c r="V1791" s="2"/>
      <c r="W1791" s="2"/>
      <c r="X1791" s="2"/>
      <c r="Y1791" s="2"/>
      <c r="Z1791" s="2"/>
      <c r="AA1791" s="2"/>
    </row>
    <row r="1792" spans="1:27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S1792" s="2"/>
      <c r="T1792" s="2"/>
      <c r="U1792" s="2"/>
      <c r="V1792" s="2"/>
      <c r="W1792" s="2"/>
      <c r="X1792" s="2"/>
      <c r="Y1792" s="2"/>
      <c r="Z1792" s="2"/>
      <c r="AA1792" s="2"/>
    </row>
    <row r="1793" spans="1:27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S1793" s="2"/>
      <c r="T1793" s="2"/>
      <c r="U1793" s="2"/>
      <c r="V1793" s="2"/>
      <c r="W1793" s="2"/>
      <c r="X1793" s="2"/>
      <c r="Y1793" s="2"/>
      <c r="Z1793" s="2"/>
      <c r="AA1793" s="2"/>
    </row>
    <row r="1794" spans="1:27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S1794" s="2"/>
      <c r="T1794" s="2"/>
      <c r="U1794" s="2"/>
      <c r="V1794" s="2"/>
      <c r="W1794" s="2"/>
      <c r="X1794" s="2"/>
      <c r="Y1794" s="2"/>
      <c r="Z1794" s="2"/>
      <c r="AA1794" s="2"/>
    </row>
    <row r="1795" spans="1:27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S1795" s="2"/>
      <c r="T1795" s="2"/>
      <c r="U1795" s="2"/>
      <c r="V1795" s="2"/>
      <c r="W1795" s="2"/>
      <c r="X1795" s="2"/>
      <c r="Y1795" s="2"/>
      <c r="Z1795" s="2"/>
      <c r="AA1795" s="2"/>
    </row>
    <row r="1796" spans="1:27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S1796" s="2"/>
      <c r="T1796" s="2"/>
      <c r="U1796" s="2"/>
      <c r="V1796" s="2"/>
      <c r="W1796" s="2"/>
      <c r="X1796" s="2"/>
      <c r="Y1796" s="2"/>
      <c r="Z1796" s="2"/>
      <c r="AA1796" s="2"/>
    </row>
    <row r="1797" spans="1:27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S1797" s="2"/>
      <c r="T1797" s="2"/>
      <c r="U1797" s="2"/>
      <c r="V1797" s="2"/>
      <c r="W1797" s="2"/>
      <c r="X1797" s="2"/>
      <c r="Y1797" s="2"/>
      <c r="Z1797" s="2"/>
      <c r="AA1797" s="2"/>
    </row>
    <row r="1798" spans="1:27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S1798" s="2"/>
      <c r="T1798" s="2"/>
      <c r="U1798" s="2"/>
      <c r="V1798" s="2"/>
      <c r="W1798" s="2"/>
      <c r="X1798" s="2"/>
      <c r="Y1798" s="2"/>
      <c r="Z1798" s="2"/>
      <c r="AA1798" s="2"/>
    </row>
    <row r="1799" spans="1:27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S1799" s="2"/>
      <c r="T1799" s="2"/>
      <c r="U1799" s="2"/>
      <c r="V1799" s="2"/>
      <c r="W1799" s="2"/>
      <c r="X1799" s="2"/>
      <c r="Y1799" s="2"/>
      <c r="Z1799" s="2"/>
      <c r="AA1799" s="2"/>
    </row>
    <row r="1800" spans="1:27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S1800" s="2"/>
      <c r="T1800" s="2"/>
      <c r="U1800" s="2"/>
      <c r="V1800" s="2"/>
      <c r="W1800" s="2"/>
      <c r="X1800" s="2"/>
      <c r="Y1800" s="2"/>
      <c r="Z1800" s="2"/>
      <c r="AA1800" s="2"/>
    </row>
    <row r="1801" spans="1:27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S1801" s="2"/>
      <c r="T1801" s="2"/>
      <c r="U1801" s="2"/>
      <c r="V1801" s="2"/>
      <c r="W1801" s="2"/>
      <c r="X1801" s="2"/>
      <c r="Y1801" s="2"/>
      <c r="Z1801" s="2"/>
      <c r="AA1801" s="2"/>
    </row>
    <row r="1802" spans="1:27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S1802" s="2"/>
      <c r="T1802" s="2"/>
      <c r="U1802" s="2"/>
      <c r="V1802" s="2"/>
      <c r="W1802" s="2"/>
      <c r="X1802" s="2"/>
      <c r="Y1802" s="2"/>
      <c r="Z1802" s="2"/>
      <c r="AA1802" s="2"/>
    </row>
    <row r="1803" spans="1:27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S1803" s="2"/>
      <c r="T1803" s="2"/>
      <c r="U1803" s="2"/>
      <c r="V1803" s="2"/>
      <c r="W1803" s="2"/>
      <c r="X1803" s="2"/>
      <c r="Y1803" s="2"/>
      <c r="Z1803" s="2"/>
      <c r="AA1803" s="2"/>
    </row>
    <row r="1804" spans="1:27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S1804" s="2"/>
      <c r="T1804" s="2"/>
      <c r="U1804" s="2"/>
      <c r="V1804" s="2"/>
      <c r="W1804" s="2"/>
      <c r="X1804" s="2"/>
      <c r="Y1804" s="2"/>
      <c r="Z1804" s="2"/>
      <c r="AA1804" s="2"/>
    </row>
    <row r="1805" spans="1:27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S1805" s="2"/>
      <c r="T1805" s="2"/>
      <c r="U1805" s="2"/>
      <c r="V1805" s="2"/>
      <c r="W1805" s="2"/>
      <c r="X1805" s="2"/>
      <c r="Y1805" s="2"/>
      <c r="Z1805" s="2"/>
      <c r="AA1805" s="2"/>
    </row>
    <row r="1806" spans="1:27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S1806" s="2"/>
      <c r="T1806" s="2"/>
      <c r="U1806" s="2"/>
      <c r="V1806" s="2"/>
      <c r="W1806" s="2"/>
      <c r="X1806" s="2"/>
      <c r="Y1806" s="2"/>
      <c r="Z1806" s="2"/>
      <c r="AA1806" s="2"/>
    </row>
    <row r="1807" spans="1:27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S1807" s="2"/>
      <c r="T1807" s="2"/>
      <c r="U1807" s="2"/>
      <c r="V1807" s="2"/>
      <c r="W1807" s="2"/>
      <c r="X1807" s="2"/>
      <c r="Y1807" s="2"/>
      <c r="Z1807" s="2"/>
      <c r="AA1807" s="2"/>
    </row>
    <row r="1808" spans="1:27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S1808" s="2"/>
      <c r="T1808" s="2"/>
      <c r="U1808" s="2"/>
      <c r="V1808" s="2"/>
      <c r="W1808" s="2"/>
      <c r="X1808" s="2"/>
      <c r="Y1808" s="2"/>
      <c r="Z1808" s="2"/>
      <c r="AA1808" s="2"/>
    </row>
    <row r="1809" spans="1:27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S1809" s="2"/>
      <c r="T1809" s="2"/>
      <c r="U1809" s="2"/>
      <c r="V1809" s="2"/>
      <c r="W1809" s="2"/>
      <c r="X1809" s="2"/>
      <c r="Y1809" s="2"/>
      <c r="Z1809" s="2"/>
      <c r="AA1809" s="2"/>
    </row>
    <row r="1810" spans="1:27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S1810" s="2"/>
      <c r="T1810" s="2"/>
      <c r="U1810" s="2"/>
      <c r="V1810" s="2"/>
      <c r="W1810" s="2"/>
      <c r="X1810" s="2"/>
      <c r="Y1810" s="2"/>
      <c r="Z1810" s="2"/>
      <c r="AA1810" s="2"/>
    </row>
    <row r="1811" spans="1:27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S1811" s="2"/>
      <c r="T1811" s="2"/>
      <c r="U1811" s="2"/>
      <c r="V1811" s="2"/>
      <c r="W1811" s="2"/>
      <c r="X1811" s="2"/>
      <c r="Y1811" s="2"/>
      <c r="Z1811" s="2"/>
      <c r="AA1811" s="2"/>
    </row>
    <row r="1812" spans="1:27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S1812" s="2"/>
      <c r="T1812" s="2"/>
      <c r="U1812" s="2"/>
      <c r="V1812" s="2"/>
      <c r="W1812" s="2"/>
      <c r="X1812" s="2"/>
      <c r="Y1812" s="2"/>
      <c r="Z1812" s="2"/>
      <c r="AA1812" s="2"/>
    </row>
    <row r="1813" spans="1:27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S1813" s="2"/>
      <c r="T1813" s="2"/>
      <c r="U1813" s="2"/>
      <c r="V1813" s="2"/>
      <c r="W1813" s="2"/>
      <c r="X1813" s="2"/>
      <c r="Y1813" s="2"/>
      <c r="Z1813" s="2"/>
      <c r="AA1813" s="2"/>
    </row>
    <row r="1814" spans="1:27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S1814" s="2"/>
      <c r="T1814" s="2"/>
      <c r="U1814" s="2"/>
      <c r="V1814" s="2"/>
      <c r="W1814" s="2"/>
      <c r="X1814" s="2"/>
      <c r="Y1814" s="2"/>
      <c r="Z1814" s="2"/>
      <c r="AA1814" s="2"/>
    </row>
    <row r="1815" spans="1:27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S1815" s="2"/>
      <c r="T1815" s="2"/>
      <c r="U1815" s="2"/>
      <c r="V1815" s="2"/>
      <c r="W1815" s="2"/>
      <c r="X1815" s="2"/>
      <c r="Y1815" s="2"/>
      <c r="Z1815" s="2"/>
      <c r="AA1815" s="2"/>
    </row>
    <row r="1816" spans="1:27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S1816" s="2"/>
      <c r="T1816" s="2"/>
      <c r="U1816" s="2"/>
      <c r="V1816" s="2"/>
      <c r="W1816" s="2"/>
      <c r="X1816" s="2"/>
      <c r="Y1816" s="2"/>
      <c r="Z1816" s="2"/>
      <c r="AA1816" s="2"/>
    </row>
    <row r="1817" spans="1:27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S1817" s="2"/>
      <c r="T1817" s="2"/>
      <c r="U1817" s="2"/>
      <c r="V1817" s="2"/>
      <c r="W1817" s="2"/>
      <c r="X1817" s="2"/>
      <c r="Y1817" s="2"/>
      <c r="Z1817" s="2"/>
      <c r="AA1817" s="2"/>
    </row>
    <row r="1818" spans="1:27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S1818" s="2"/>
      <c r="T1818" s="2"/>
      <c r="U1818" s="2"/>
      <c r="V1818" s="2"/>
      <c r="W1818" s="2"/>
      <c r="X1818" s="2"/>
      <c r="Y1818" s="2"/>
      <c r="Z1818" s="2"/>
      <c r="AA1818" s="2"/>
    </row>
    <row r="1819" spans="1:27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S1819" s="2"/>
      <c r="T1819" s="2"/>
      <c r="U1819" s="2"/>
      <c r="V1819" s="2"/>
      <c r="W1819" s="2"/>
      <c r="X1819" s="2"/>
      <c r="Y1819" s="2"/>
      <c r="Z1819" s="2"/>
      <c r="AA1819" s="2"/>
    </row>
    <row r="1820" spans="1:27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S1820" s="2"/>
      <c r="T1820" s="2"/>
      <c r="U1820" s="2"/>
      <c r="V1820" s="2"/>
      <c r="W1820" s="2"/>
      <c r="X1820" s="2"/>
      <c r="Y1820" s="2"/>
      <c r="Z1820" s="2"/>
      <c r="AA1820" s="2"/>
    </row>
    <row r="1821" spans="1:27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S1821" s="2"/>
      <c r="T1821" s="2"/>
      <c r="U1821" s="2"/>
      <c r="V1821" s="2"/>
      <c r="W1821" s="2"/>
      <c r="X1821" s="2"/>
      <c r="Y1821" s="2"/>
      <c r="Z1821" s="2"/>
      <c r="AA1821" s="2"/>
    </row>
    <row r="1822" spans="1:27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S1822" s="2"/>
      <c r="T1822" s="2"/>
      <c r="U1822" s="2"/>
      <c r="V1822" s="2"/>
      <c r="W1822" s="2"/>
      <c r="X1822" s="2"/>
      <c r="Y1822" s="2"/>
      <c r="Z1822" s="2"/>
      <c r="AA1822" s="2"/>
    </row>
    <row r="1823" spans="1:27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S1823" s="2"/>
      <c r="T1823" s="2"/>
      <c r="U1823" s="2"/>
      <c r="V1823" s="2"/>
      <c r="W1823" s="2"/>
      <c r="X1823" s="2"/>
      <c r="Y1823" s="2"/>
      <c r="Z1823" s="2"/>
      <c r="AA1823" s="2"/>
    </row>
    <row r="1824" spans="1:27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S1824" s="2"/>
      <c r="T1824" s="2"/>
      <c r="U1824" s="2"/>
      <c r="V1824" s="2"/>
      <c r="W1824" s="2"/>
      <c r="X1824" s="2"/>
      <c r="Y1824" s="2"/>
      <c r="Z1824" s="2"/>
      <c r="AA1824" s="2"/>
    </row>
    <row r="1825" spans="1:27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S1825" s="2"/>
      <c r="T1825" s="2"/>
      <c r="U1825" s="2"/>
      <c r="V1825" s="2"/>
      <c r="W1825" s="2"/>
      <c r="X1825" s="2"/>
      <c r="Y1825" s="2"/>
      <c r="Z1825" s="2"/>
      <c r="AA1825" s="2"/>
    </row>
    <row r="1826" spans="1:27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S1826" s="2"/>
      <c r="T1826" s="2"/>
      <c r="U1826" s="2"/>
      <c r="V1826" s="2"/>
      <c r="W1826" s="2"/>
      <c r="X1826" s="2"/>
      <c r="Y1826" s="2"/>
      <c r="Z1826" s="2"/>
      <c r="AA1826" s="2"/>
    </row>
    <row r="1827" spans="1:27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S1827" s="2"/>
      <c r="T1827" s="2"/>
      <c r="U1827" s="2"/>
      <c r="V1827" s="2"/>
      <c r="W1827" s="2"/>
      <c r="X1827" s="2"/>
      <c r="Y1827" s="2"/>
      <c r="Z1827" s="2"/>
      <c r="AA1827" s="2"/>
    </row>
    <row r="1828" spans="1:27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S1828" s="2"/>
      <c r="T1828" s="2"/>
      <c r="U1828" s="2"/>
      <c r="V1828" s="2"/>
      <c r="W1828" s="2"/>
      <c r="X1828" s="2"/>
      <c r="Y1828" s="2"/>
      <c r="Z1828" s="2"/>
      <c r="AA1828" s="2"/>
    </row>
    <row r="1829" spans="1:27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S1829" s="2"/>
      <c r="T1829" s="2"/>
      <c r="U1829" s="2"/>
      <c r="V1829" s="2"/>
      <c r="W1829" s="2"/>
      <c r="X1829" s="2"/>
      <c r="Y1829" s="2"/>
      <c r="Z1829" s="2"/>
      <c r="AA1829" s="2"/>
    </row>
    <row r="1830" spans="1:27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S1830" s="2"/>
      <c r="T1830" s="2"/>
      <c r="U1830" s="2"/>
      <c r="V1830" s="2"/>
      <c r="W1830" s="2"/>
      <c r="X1830" s="2"/>
      <c r="Y1830" s="2"/>
      <c r="Z1830" s="2"/>
      <c r="AA1830" s="2"/>
    </row>
    <row r="1831" spans="1:27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S1831" s="2"/>
      <c r="T1831" s="2"/>
      <c r="U1831" s="2"/>
      <c r="V1831" s="2"/>
      <c r="W1831" s="2"/>
      <c r="X1831" s="2"/>
      <c r="Y1831" s="2"/>
      <c r="Z1831" s="2"/>
      <c r="AA1831" s="2"/>
    </row>
    <row r="1832" spans="1:27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S1832" s="2"/>
      <c r="T1832" s="2"/>
      <c r="U1832" s="2"/>
      <c r="V1832" s="2"/>
      <c r="W1832" s="2"/>
      <c r="X1832" s="2"/>
      <c r="Y1832" s="2"/>
      <c r="Z1832" s="2"/>
      <c r="AA1832" s="2"/>
    </row>
    <row r="1833" spans="1:27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S1833" s="2"/>
      <c r="T1833" s="2"/>
      <c r="U1833" s="2"/>
      <c r="V1833" s="2"/>
      <c r="W1833" s="2"/>
      <c r="X1833" s="2"/>
      <c r="Y1833" s="2"/>
      <c r="Z1833" s="2"/>
      <c r="AA1833" s="2"/>
    </row>
    <row r="1834" spans="1:27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S1834" s="2"/>
      <c r="T1834" s="2"/>
      <c r="U1834" s="2"/>
      <c r="V1834" s="2"/>
      <c r="W1834" s="2"/>
      <c r="X1834" s="2"/>
      <c r="Y1834" s="2"/>
      <c r="Z1834" s="2"/>
      <c r="AA1834" s="2"/>
    </row>
    <row r="1835" spans="1:27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S1835" s="2"/>
      <c r="T1835" s="2"/>
      <c r="U1835" s="2"/>
      <c r="V1835" s="2"/>
      <c r="W1835" s="2"/>
      <c r="X1835" s="2"/>
      <c r="Y1835" s="2"/>
      <c r="Z1835" s="2"/>
      <c r="AA1835" s="2"/>
    </row>
    <row r="1836" spans="1:27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S1836" s="2"/>
      <c r="T1836" s="2"/>
      <c r="U1836" s="2"/>
      <c r="V1836" s="2"/>
      <c r="W1836" s="2"/>
      <c r="X1836" s="2"/>
      <c r="Y1836" s="2"/>
      <c r="Z1836" s="2"/>
      <c r="AA1836" s="2"/>
    </row>
    <row r="1837" spans="1:27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S1837" s="2"/>
      <c r="T1837" s="2"/>
      <c r="U1837" s="2"/>
      <c r="V1837" s="2"/>
      <c r="W1837" s="2"/>
      <c r="X1837" s="2"/>
      <c r="Y1837" s="2"/>
      <c r="Z1837" s="2"/>
      <c r="AA1837" s="2"/>
    </row>
    <row r="1838" spans="1:27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S1838" s="2"/>
      <c r="T1838" s="2"/>
      <c r="U1838" s="2"/>
      <c r="V1838" s="2"/>
      <c r="W1838" s="2"/>
      <c r="X1838" s="2"/>
      <c r="Y1838" s="2"/>
      <c r="Z1838" s="2"/>
      <c r="AA1838" s="2"/>
    </row>
    <row r="1839" spans="1:27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S1839" s="2"/>
      <c r="T1839" s="2"/>
      <c r="U1839" s="2"/>
      <c r="V1839" s="2"/>
      <c r="W1839" s="2"/>
      <c r="X1839" s="2"/>
      <c r="Y1839" s="2"/>
      <c r="Z1839" s="2"/>
      <c r="AA1839" s="2"/>
    </row>
    <row r="1840" spans="1:27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S1840" s="2"/>
      <c r="T1840" s="2"/>
      <c r="U1840" s="2"/>
      <c r="V1840" s="2"/>
      <c r="W1840" s="2"/>
      <c r="X1840" s="2"/>
      <c r="Y1840" s="2"/>
      <c r="Z1840" s="2"/>
      <c r="AA1840" s="2"/>
    </row>
    <row r="1841" spans="1:27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S1841" s="2"/>
      <c r="T1841" s="2"/>
      <c r="U1841" s="2"/>
      <c r="V1841" s="2"/>
      <c r="W1841" s="2"/>
      <c r="X1841" s="2"/>
      <c r="Y1841" s="2"/>
      <c r="Z1841" s="2"/>
      <c r="AA1841" s="2"/>
    </row>
    <row r="1842" spans="1:27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S1842" s="2"/>
      <c r="T1842" s="2"/>
      <c r="U1842" s="2"/>
      <c r="V1842" s="2"/>
      <c r="W1842" s="2"/>
      <c r="X1842" s="2"/>
      <c r="Y1842" s="2"/>
      <c r="Z1842" s="2"/>
      <c r="AA1842" s="2"/>
    </row>
    <row r="1843" spans="1:27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S1843" s="2"/>
      <c r="T1843" s="2"/>
      <c r="U1843" s="2"/>
      <c r="V1843" s="2"/>
      <c r="W1843" s="2"/>
      <c r="X1843" s="2"/>
      <c r="Y1843" s="2"/>
      <c r="Z1843" s="2"/>
      <c r="AA1843" s="2"/>
    </row>
    <row r="1844" spans="1:27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S1844" s="2"/>
      <c r="T1844" s="2"/>
      <c r="U1844" s="2"/>
      <c r="V1844" s="2"/>
      <c r="W1844" s="2"/>
      <c r="X1844" s="2"/>
      <c r="Y1844" s="2"/>
      <c r="Z1844" s="2"/>
      <c r="AA1844" s="2"/>
    </row>
    <row r="1845" spans="1:27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S1845" s="2"/>
      <c r="T1845" s="2"/>
      <c r="U1845" s="2"/>
      <c r="V1845" s="2"/>
      <c r="W1845" s="2"/>
      <c r="X1845" s="2"/>
      <c r="Y1845" s="2"/>
      <c r="Z1845" s="2"/>
      <c r="AA1845" s="2"/>
    </row>
    <row r="1846" spans="1:27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S1846" s="2"/>
      <c r="T1846" s="2"/>
      <c r="U1846" s="2"/>
      <c r="V1846" s="2"/>
      <c r="W1846" s="2"/>
      <c r="X1846" s="2"/>
      <c r="Y1846" s="2"/>
      <c r="Z1846" s="2"/>
      <c r="AA1846" s="2"/>
    </row>
    <row r="1847" spans="1:27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S1847" s="2"/>
      <c r="T1847" s="2"/>
      <c r="U1847" s="2"/>
      <c r="V1847" s="2"/>
      <c r="W1847" s="2"/>
      <c r="X1847" s="2"/>
      <c r="Y1847" s="2"/>
      <c r="Z1847" s="2"/>
      <c r="AA1847" s="2"/>
    </row>
    <row r="1848" spans="1:27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S1848" s="2"/>
      <c r="T1848" s="2"/>
      <c r="U1848" s="2"/>
      <c r="V1848" s="2"/>
      <c r="W1848" s="2"/>
      <c r="X1848" s="2"/>
      <c r="Y1848" s="2"/>
      <c r="Z1848" s="2"/>
      <c r="AA1848" s="2"/>
    </row>
    <row r="1849" spans="1:27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S1849" s="2"/>
      <c r="T1849" s="2"/>
      <c r="U1849" s="2"/>
      <c r="V1849" s="2"/>
      <c r="W1849" s="2"/>
      <c r="X1849" s="2"/>
      <c r="Y1849" s="2"/>
      <c r="Z1849" s="2"/>
      <c r="AA1849" s="2"/>
    </row>
    <row r="1850" spans="1:27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S1850" s="2"/>
      <c r="T1850" s="2"/>
      <c r="U1850" s="2"/>
      <c r="V1850" s="2"/>
      <c r="W1850" s="2"/>
      <c r="X1850" s="2"/>
      <c r="Y1850" s="2"/>
      <c r="Z1850" s="2"/>
      <c r="AA1850" s="2"/>
    </row>
    <row r="1851" spans="1:27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S1851" s="2"/>
      <c r="T1851" s="2"/>
      <c r="U1851" s="2"/>
      <c r="V1851" s="2"/>
      <c r="W1851" s="2"/>
      <c r="X1851" s="2"/>
      <c r="Y1851" s="2"/>
      <c r="Z1851" s="2"/>
      <c r="AA1851" s="2"/>
    </row>
    <row r="1852" spans="1:27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S1852" s="2"/>
      <c r="T1852" s="2"/>
      <c r="U1852" s="2"/>
      <c r="V1852" s="2"/>
      <c r="W1852" s="2"/>
      <c r="X1852" s="2"/>
      <c r="Y1852" s="2"/>
      <c r="Z1852" s="2"/>
      <c r="AA1852" s="2"/>
    </row>
    <row r="1853" spans="1:27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S1853" s="2"/>
      <c r="T1853" s="2"/>
      <c r="U1853" s="2"/>
      <c r="V1853" s="2"/>
      <c r="W1853" s="2"/>
      <c r="X1853" s="2"/>
      <c r="Y1853" s="2"/>
      <c r="Z1853" s="2"/>
      <c r="AA1853" s="2"/>
    </row>
    <row r="1854" spans="1:27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S1854" s="2"/>
      <c r="T1854" s="2"/>
      <c r="U1854" s="2"/>
      <c r="V1854" s="2"/>
      <c r="W1854" s="2"/>
      <c r="X1854" s="2"/>
      <c r="Y1854" s="2"/>
      <c r="Z1854" s="2"/>
      <c r="AA1854" s="2"/>
    </row>
    <row r="1855" spans="1:27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S1855" s="2"/>
      <c r="T1855" s="2"/>
      <c r="U1855" s="2"/>
      <c r="V1855" s="2"/>
      <c r="W1855" s="2"/>
      <c r="X1855" s="2"/>
      <c r="Y1855" s="2"/>
      <c r="Z1855" s="2"/>
      <c r="AA1855" s="2"/>
    </row>
    <row r="1856" spans="1:27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S1856" s="2"/>
      <c r="T1856" s="2"/>
      <c r="U1856" s="2"/>
      <c r="V1856" s="2"/>
      <c r="W1856" s="2"/>
      <c r="X1856" s="2"/>
      <c r="Y1856" s="2"/>
      <c r="Z1856" s="2"/>
      <c r="AA1856" s="2"/>
    </row>
    <row r="1857" spans="1:27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S1857" s="2"/>
      <c r="T1857" s="2"/>
      <c r="U1857" s="2"/>
      <c r="V1857" s="2"/>
      <c r="W1857" s="2"/>
      <c r="X1857" s="2"/>
      <c r="Y1857" s="2"/>
      <c r="Z1857" s="2"/>
      <c r="AA1857" s="2"/>
    </row>
    <row r="1858" spans="1:27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S1858" s="2"/>
      <c r="T1858" s="2"/>
      <c r="U1858" s="2"/>
      <c r="V1858" s="2"/>
      <c r="W1858" s="2"/>
      <c r="X1858" s="2"/>
      <c r="Y1858" s="2"/>
      <c r="Z1858" s="2"/>
      <c r="AA1858" s="2"/>
    </row>
    <row r="1859" spans="1:27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S1859" s="2"/>
      <c r="T1859" s="2"/>
      <c r="U1859" s="2"/>
      <c r="V1859" s="2"/>
      <c r="W1859" s="2"/>
      <c r="X1859" s="2"/>
      <c r="Y1859" s="2"/>
      <c r="Z1859" s="2"/>
      <c r="AA1859" s="2"/>
    </row>
    <row r="1860" spans="1:27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S1860" s="2"/>
      <c r="T1860" s="2"/>
      <c r="U1860" s="2"/>
      <c r="V1860" s="2"/>
      <c r="W1860" s="2"/>
      <c r="X1860" s="2"/>
      <c r="Y1860" s="2"/>
      <c r="Z1860" s="2"/>
      <c r="AA1860" s="2"/>
    </row>
    <row r="1861" spans="1:27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S1861" s="2"/>
      <c r="T1861" s="2"/>
      <c r="U1861" s="2"/>
      <c r="V1861" s="2"/>
      <c r="W1861" s="2"/>
      <c r="X1861" s="2"/>
      <c r="Y1861" s="2"/>
      <c r="Z1861" s="2"/>
      <c r="AA1861" s="2"/>
    </row>
    <row r="1862" spans="1:27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S1862" s="2"/>
      <c r="T1862" s="2"/>
      <c r="U1862" s="2"/>
      <c r="V1862" s="2"/>
      <c r="W1862" s="2"/>
      <c r="X1862" s="2"/>
      <c r="Y1862" s="2"/>
      <c r="Z1862" s="2"/>
      <c r="AA1862" s="2"/>
    </row>
    <row r="1863" spans="1:27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S1863" s="2"/>
      <c r="T1863" s="2"/>
      <c r="U1863" s="2"/>
      <c r="V1863" s="2"/>
      <c r="W1863" s="2"/>
      <c r="X1863" s="2"/>
      <c r="Y1863" s="2"/>
      <c r="Z1863" s="2"/>
      <c r="AA1863" s="2"/>
    </row>
    <row r="1864" spans="1:27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S1864" s="2"/>
      <c r="T1864" s="2"/>
      <c r="U1864" s="2"/>
      <c r="V1864" s="2"/>
      <c r="W1864" s="2"/>
      <c r="X1864" s="2"/>
      <c r="Y1864" s="2"/>
      <c r="Z1864" s="2"/>
      <c r="AA1864" s="2"/>
    </row>
    <row r="1865" spans="1:27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S1865" s="2"/>
      <c r="T1865" s="2"/>
      <c r="U1865" s="2"/>
      <c r="V1865" s="2"/>
      <c r="W1865" s="2"/>
      <c r="X1865" s="2"/>
      <c r="Y1865" s="2"/>
      <c r="Z1865" s="2"/>
      <c r="AA1865" s="2"/>
    </row>
    <row r="1866" spans="1:27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S1866" s="2"/>
      <c r="T1866" s="2"/>
      <c r="U1866" s="2"/>
      <c r="V1866" s="2"/>
      <c r="W1866" s="2"/>
      <c r="X1866" s="2"/>
      <c r="Y1866" s="2"/>
      <c r="Z1866" s="2"/>
      <c r="AA1866" s="2"/>
    </row>
    <row r="1867" spans="1:27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S1867" s="2"/>
      <c r="T1867" s="2"/>
      <c r="U1867" s="2"/>
      <c r="V1867" s="2"/>
      <c r="W1867" s="2"/>
      <c r="X1867" s="2"/>
      <c r="Y1867" s="2"/>
      <c r="Z1867" s="2"/>
      <c r="AA1867" s="2"/>
    </row>
    <row r="1868" spans="1:27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S1868" s="2"/>
      <c r="T1868" s="2"/>
      <c r="U1868" s="2"/>
      <c r="V1868" s="2"/>
      <c r="W1868" s="2"/>
      <c r="X1868" s="2"/>
      <c r="Y1868" s="2"/>
      <c r="Z1868" s="2"/>
      <c r="AA1868" s="2"/>
    </row>
    <row r="1869" spans="1:27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S1869" s="2"/>
      <c r="T1869" s="2"/>
      <c r="U1869" s="2"/>
      <c r="V1869" s="2"/>
      <c r="W1869" s="2"/>
      <c r="X1869" s="2"/>
      <c r="Y1869" s="2"/>
      <c r="Z1869" s="2"/>
      <c r="AA1869" s="2"/>
    </row>
    <row r="1870" spans="1:27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S1870" s="2"/>
      <c r="T1870" s="2"/>
      <c r="U1870" s="2"/>
      <c r="V1870" s="2"/>
      <c r="W1870" s="2"/>
      <c r="X1870" s="2"/>
      <c r="Y1870" s="2"/>
      <c r="Z1870" s="2"/>
      <c r="AA1870" s="2"/>
    </row>
    <row r="1871" spans="1:27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S1871" s="2"/>
      <c r="T1871" s="2"/>
      <c r="U1871" s="2"/>
      <c r="V1871" s="2"/>
      <c r="W1871" s="2"/>
      <c r="X1871" s="2"/>
      <c r="Y1871" s="2"/>
      <c r="Z1871" s="2"/>
      <c r="AA1871" s="2"/>
    </row>
    <row r="1872" spans="1:27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S1872" s="2"/>
      <c r="T1872" s="2"/>
      <c r="U1872" s="2"/>
      <c r="V1872" s="2"/>
      <c r="W1872" s="2"/>
      <c r="X1872" s="2"/>
      <c r="Y1872" s="2"/>
      <c r="Z1872" s="2"/>
      <c r="AA1872" s="2"/>
    </row>
    <row r="1873" spans="1:27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S1873" s="2"/>
      <c r="T1873" s="2"/>
      <c r="U1873" s="2"/>
      <c r="V1873" s="2"/>
      <c r="W1873" s="2"/>
      <c r="X1873" s="2"/>
      <c r="Y1873" s="2"/>
      <c r="Z1873" s="2"/>
      <c r="AA1873" s="2"/>
    </row>
    <row r="1874" spans="1:27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S1874" s="2"/>
      <c r="T1874" s="2"/>
      <c r="U1874" s="2"/>
      <c r="V1874" s="2"/>
      <c r="W1874" s="2"/>
      <c r="X1874" s="2"/>
      <c r="Y1874" s="2"/>
      <c r="Z1874" s="2"/>
      <c r="AA1874" s="2"/>
    </row>
    <row r="1875" spans="1:27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S1875" s="2"/>
      <c r="T1875" s="2"/>
      <c r="U1875" s="2"/>
      <c r="V1875" s="2"/>
      <c r="W1875" s="2"/>
      <c r="X1875" s="2"/>
      <c r="Y1875" s="2"/>
      <c r="Z1875" s="2"/>
      <c r="AA1875" s="2"/>
    </row>
    <row r="1876" spans="1:27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S1876" s="2"/>
      <c r="T1876" s="2"/>
      <c r="U1876" s="2"/>
      <c r="V1876" s="2"/>
      <c r="W1876" s="2"/>
      <c r="X1876" s="2"/>
      <c r="Y1876" s="2"/>
      <c r="Z1876" s="2"/>
      <c r="AA1876" s="2"/>
    </row>
    <row r="1877" spans="1:27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S1877" s="2"/>
      <c r="T1877" s="2"/>
      <c r="U1877" s="2"/>
      <c r="V1877" s="2"/>
      <c r="W1877" s="2"/>
      <c r="X1877" s="2"/>
      <c r="Y1877" s="2"/>
      <c r="Z1877" s="2"/>
      <c r="AA1877" s="2"/>
    </row>
    <row r="1878" spans="1:27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S1878" s="2"/>
      <c r="T1878" s="2"/>
      <c r="U1878" s="2"/>
      <c r="V1878" s="2"/>
      <c r="W1878" s="2"/>
      <c r="X1878" s="2"/>
      <c r="Y1878" s="2"/>
      <c r="Z1878" s="2"/>
      <c r="AA1878" s="2"/>
    </row>
    <row r="1879" spans="1:27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S1879" s="2"/>
      <c r="T1879" s="2"/>
      <c r="U1879" s="2"/>
      <c r="V1879" s="2"/>
      <c r="W1879" s="2"/>
      <c r="X1879" s="2"/>
      <c r="Y1879" s="2"/>
      <c r="Z1879" s="2"/>
      <c r="AA1879" s="2"/>
    </row>
    <row r="1880" spans="1:27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S1880" s="2"/>
      <c r="T1880" s="2"/>
      <c r="U1880" s="2"/>
      <c r="V1880" s="2"/>
      <c r="W1880" s="2"/>
      <c r="X1880" s="2"/>
      <c r="Y1880" s="2"/>
      <c r="Z1880" s="2"/>
      <c r="AA1880" s="2"/>
    </row>
    <row r="1881" spans="1:27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S1881" s="2"/>
      <c r="T1881" s="2"/>
      <c r="U1881" s="2"/>
      <c r="V1881" s="2"/>
      <c r="W1881" s="2"/>
      <c r="X1881" s="2"/>
      <c r="Y1881" s="2"/>
      <c r="Z1881" s="2"/>
      <c r="AA1881" s="2"/>
    </row>
    <row r="1882" spans="1:27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S1882" s="2"/>
      <c r="T1882" s="2"/>
      <c r="U1882" s="2"/>
      <c r="V1882" s="2"/>
      <c r="W1882" s="2"/>
      <c r="X1882" s="2"/>
      <c r="Y1882" s="2"/>
      <c r="Z1882" s="2"/>
      <c r="AA1882" s="2"/>
    </row>
    <row r="1883" spans="1:27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S1883" s="2"/>
      <c r="T1883" s="2"/>
      <c r="U1883" s="2"/>
      <c r="V1883" s="2"/>
      <c r="W1883" s="2"/>
      <c r="X1883" s="2"/>
      <c r="Y1883" s="2"/>
      <c r="Z1883" s="2"/>
      <c r="AA1883" s="2"/>
    </row>
    <row r="1884" spans="1:27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S1884" s="2"/>
      <c r="T1884" s="2"/>
      <c r="U1884" s="2"/>
      <c r="V1884" s="2"/>
      <c r="W1884" s="2"/>
      <c r="X1884" s="2"/>
      <c r="Y1884" s="2"/>
      <c r="Z1884" s="2"/>
      <c r="AA1884" s="2"/>
    </row>
    <row r="1885" spans="1:27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S1885" s="2"/>
      <c r="T1885" s="2"/>
      <c r="U1885" s="2"/>
      <c r="V1885" s="2"/>
      <c r="W1885" s="2"/>
      <c r="X1885" s="2"/>
      <c r="Y1885" s="2"/>
      <c r="Z1885" s="2"/>
      <c r="AA1885" s="2"/>
    </row>
    <row r="1886" spans="1:27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S1886" s="2"/>
      <c r="T1886" s="2"/>
      <c r="U1886" s="2"/>
      <c r="V1886" s="2"/>
      <c r="W1886" s="2"/>
      <c r="X1886" s="2"/>
      <c r="Y1886" s="2"/>
      <c r="Z1886" s="2"/>
      <c r="AA1886" s="2"/>
    </row>
    <row r="1887" spans="1:27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S1887" s="2"/>
      <c r="T1887" s="2"/>
      <c r="U1887" s="2"/>
      <c r="V1887" s="2"/>
      <c r="W1887" s="2"/>
      <c r="X1887" s="2"/>
      <c r="Y1887" s="2"/>
      <c r="Z1887" s="2"/>
      <c r="AA1887" s="2"/>
    </row>
    <row r="1888" spans="1:27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S1888" s="2"/>
      <c r="T1888" s="2"/>
      <c r="U1888" s="2"/>
      <c r="V1888" s="2"/>
      <c r="W1888" s="2"/>
      <c r="X1888" s="2"/>
      <c r="Y1888" s="2"/>
      <c r="Z1888" s="2"/>
      <c r="AA1888" s="2"/>
    </row>
    <row r="1889" spans="1:27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S1889" s="2"/>
      <c r="T1889" s="2"/>
      <c r="U1889" s="2"/>
      <c r="V1889" s="2"/>
      <c r="W1889" s="2"/>
      <c r="X1889" s="2"/>
      <c r="Y1889" s="2"/>
      <c r="Z1889" s="2"/>
      <c r="AA1889" s="2"/>
    </row>
    <row r="1890" spans="1:27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S1890" s="2"/>
      <c r="T1890" s="2"/>
      <c r="U1890" s="2"/>
      <c r="V1890" s="2"/>
      <c r="W1890" s="2"/>
      <c r="X1890" s="2"/>
      <c r="Y1890" s="2"/>
      <c r="Z1890" s="2"/>
      <c r="AA1890" s="2"/>
    </row>
    <row r="1891" spans="1:27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S1891" s="2"/>
      <c r="T1891" s="2"/>
      <c r="U1891" s="2"/>
      <c r="V1891" s="2"/>
      <c r="W1891" s="2"/>
      <c r="X1891" s="2"/>
      <c r="Y1891" s="2"/>
      <c r="Z1891" s="2"/>
      <c r="AA1891" s="2"/>
    </row>
    <row r="1892" spans="1:27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S1892" s="2"/>
      <c r="T1892" s="2"/>
      <c r="U1892" s="2"/>
      <c r="V1892" s="2"/>
      <c r="W1892" s="2"/>
      <c r="X1892" s="2"/>
      <c r="Y1892" s="2"/>
      <c r="Z1892" s="2"/>
      <c r="AA1892" s="2"/>
    </row>
    <row r="1893" spans="1:27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S1893" s="2"/>
      <c r="T1893" s="2"/>
      <c r="U1893" s="2"/>
      <c r="V1893" s="2"/>
      <c r="W1893" s="2"/>
      <c r="X1893" s="2"/>
      <c r="Y1893" s="2"/>
      <c r="Z1893" s="2"/>
      <c r="AA1893" s="2"/>
    </row>
    <row r="1894" spans="1:27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S1894" s="2"/>
      <c r="T1894" s="2"/>
      <c r="U1894" s="2"/>
      <c r="V1894" s="2"/>
      <c r="W1894" s="2"/>
      <c r="X1894" s="2"/>
      <c r="Y1894" s="2"/>
      <c r="Z1894" s="2"/>
      <c r="AA1894" s="2"/>
    </row>
    <row r="1895" spans="1:27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S1895" s="2"/>
      <c r="T1895" s="2"/>
      <c r="U1895" s="2"/>
      <c r="V1895" s="2"/>
      <c r="W1895" s="2"/>
      <c r="X1895" s="2"/>
      <c r="Y1895" s="2"/>
      <c r="Z1895" s="2"/>
      <c r="AA1895" s="2"/>
    </row>
    <row r="1896" spans="1:27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S1896" s="2"/>
      <c r="T1896" s="2"/>
      <c r="U1896" s="2"/>
      <c r="V1896" s="2"/>
      <c r="W1896" s="2"/>
      <c r="X1896" s="2"/>
      <c r="Y1896" s="2"/>
      <c r="Z1896" s="2"/>
      <c r="AA1896" s="2"/>
    </row>
    <row r="1897" spans="1:27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S1897" s="2"/>
      <c r="T1897" s="2"/>
      <c r="U1897" s="2"/>
      <c r="V1897" s="2"/>
      <c r="W1897" s="2"/>
      <c r="X1897" s="2"/>
      <c r="Y1897" s="2"/>
      <c r="Z1897" s="2"/>
      <c r="AA1897" s="2"/>
    </row>
    <row r="1898" spans="1:27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S1898" s="2"/>
      <c r="T1898" s="2"/>
      <c r="U1898" s="2"/>
      <c r="V1898" s="2"/>
      <c r="W1898" s="2"/>
      <c r="X1898" s="2"/>
      <c r="Y1898" s="2"/>
      <c r="Z1898" s="2"/>
      <c r="AA1898" s="2"/>
    </row>
    <row r="1899" spans="1:27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S1899" s="2"/>
      <c r="T1899" s="2"/>
      <c r="U1899" s="2"/>
      <c r="V1899" s="2"/>
      <c r="W1899" s="2"/>
      <c r="X1899" s="2"/>
      <c r="Y1899" s="2"/>
      <c r="Z1899" s="2"/>
      <c r="AA1899" s="2"/>
    </row>
    <row r="1900" spans="1:27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S1900" s="2"/>
      <c r="T1900" s="2"/>
      <c r="U1900" s="2"/>
      <c r="V1900" s="2"/>
      <c r="W1900" s="2"/>
      <c r="X1900" s="2"/>
      <c r="Y1900" s="2"/>
      <c r="Z1900" s="2"/>
      <c r="AA1900" s="2"/>
    </row>
    <row r="1901" spans="1:27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S1901" s="2"/>
      <c r="T1901" s="2"/>
      <c r="U1901" s="2"/>
      <c r="V1901" s="2"/>
      <c r="W1901" s="2"/>
      <c r="X1901" s="2"/>
      <c r="Y1901" s="2"/>
      <c r="Z1901" s="2"/>
      <c r="AA1901" s="2"/>
    </row>
    <row r="1902" spans="1:27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S1902" s="2"/>
      <c r="T1902" s="2"/>
      <c r="U1902" s="2"/>
      <c r="V1902" s="2"/>
      <c r="W1902" s="2"/>
      <c r="X1902" s="2"/>
      <c r="Y1902" s="2"/>
      <c r="Z1902" s="2"/>
      <c r="AA1902" s="2"/>
    </row>
    <row r="1903" spans="1:27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S1903" s="2"/>
      <c r="T1903" s="2"/>
      <c r="U1903" s="2"/>
      <c r="V1903" s="2"/>
      <c r="W1903" s="2"/>
      <c r="X1903" s="2"/>
      <c r="Y1903" s="2"/>
      <c r="Z1903" s="2"/>
      <c r="AA1903" s="2"/>
    </row>
    <row r="1904" spans="1:27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S1904" s="2"/>
      <c r="T1904" s="2"/>
      <c r="U1904" s="2"/>
      <c r="V1904" s="2"/>
      <c r="W1904" s="2"/>
      <c r="X1904" s="2"/>
      <c r="Y1904" s="2"/>
      <c r="Z1904" s="2"/>
      <c r="AA1904" s="2"/>
    </row>
    <row r="1905" spans="1:27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S1905" s="2"/>
      <c r="T1905" s="2"/>
      <c r="U1905" s="2"/>
      <c r="V1905" s="2"/>
      <c r="W1905" s="2"/>
      <c r="X1905" s="2"/>
      <c r="Y1905" s="2"/>
      <c r="Z1905" s="2"/>
      <c r="AA1905" s="2"/>
    </row>
    <row r="1906" spans="1:27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S1906" s="2"/>
      <c r="T1906" s="2"/>
      <c r="U1906" s="2"/>
      <c r="V1906" s="2"/>
      <c r="W1906" s="2"/>
      <c r="X1906" s="2"/>
      <c r="Y1906" s="2"/>
      <c r="Z1906" s="2"/>
      <c r="AA1906" s="2"/>
    </row>
    <row r="1907" spans="1:27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S1907" s="2"/>
      <c r="T1907" s="2"/>
      <c r="U1907" s="2"/>
      <c r="V1907" s="2"/>
      <c r="W1907" s="2"/>
      <c r="X1907" s="2"/>
      <c r="Y1907" s="2"/>
      <c r="Z1907" s="2"/>
      <c r="AA1907" s="2"/>
    </row>
    <row r="1908" spans="1:27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S1908" s="2"/>
      <c r="T1908" s="2"/>
      <c r="U1908" s="2"/>
      <c r="V1908" s="2"/>
      <c r="W1908" s="2"/>
      <c r="X1908" s="2"/>
      <c r="Y1908" s="2"/>
      <c r="Z1908" s="2"/>
      <c r="AA1908" s="2"/>
    </row>
    <row r="1909" spans="1:27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S1909" s="2"/>
      <c r="T1909" s="2"/>
      <c r="U1909" s="2"/>
      <c r="V1909" s="2"/>
      <c r="W1909" s="2"/>
      <c r="X1909" s="2"/>
      <c r="Y1909" s="2"/>
      <c r="Z1909" s="2"/>
      <c r="AA1909" s="2"/>
    </row>
    <row r="1910" spans="1:27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S1910" s="2"/>
      <c r="T1910" s="2"/>
      <c r="U1910" s="2"/>
      <c r="V1910" s="2"/>
      <c r="W1910" s="2"/>
      <c r="X1910" s="2"/>
      <c r="Y1910" s="2"/>
      <c r="Z1910" s="2"/>
      <c r="AA1910" s="2"/>
    </row>
    <row r="1911" spans="1:27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S1911" s="2"/>
      <c r="T1911" s="2"/>
      <c r="U1911" s="2"/>
      <c r="V1911" s="2"/>
      <c r="W1911" s="2"/>
      <c r="X1911" s="2"/>
      <c r="Y1911" s="2"/>
      <c r="Z1911" s="2"/>
      <c r="AA1911" s="2"/>
    </row>
    <row r="1912" spans="1:27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S1912" s="2"/>
      <c r="T1912" s="2"/>
      <c r="U1912" s="2"/>
      <c r="V1912" s="2"/>
      <c r="W1912" s="2"/>
      <c r="X1912" s="2"/>
      <c r="Y1912" s="2"/>
      <c r="Z1912" s="2"/>
      <c r="AA1912" s="2"/>
    </row>
    <row r="1913" spans="1:27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S1913" s="2"/>
      <c r="T1913" s="2"/>
      <c r="U1913" s="2"/>
      <c r="V1913" s="2"/>
      <c r="W1913" s="2"/>
      <c r="X1913" s="2"/>
      <c r="Y1913" s="2"/>
      <c r="Z1913" s="2"/>
      <c r="AA1913" s="2"/>
    </row>
    <row r="1914" spans="1:27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S1914" s="2"/>
      <c r="T1914" s="2"/>
      <c r="U1914" s="2"/>
      <c r="V1914" s="2"/>
      <c r="W1914" s="2"/>
      <c r="X1914" s="2"/>
      <c r="Y1914" s="2"/>
      <c r="Z1914" s="2"/>
      <c r="AA1914" s="2"/>
    </row>
    <row r="1915" spans="1:27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S1915" s="2"/>
      <c r="T1915" s="2"/>
      <c r="U1915" s="2"/>
      <c r="V1915" s="2"/>
      <c r="W1915" s="2"/>
      <c r="X1915" s="2"/>
      <c r="Y1915" s="2"/>
      <c r="Z1915" s="2"/>
      <c r="AA1915" s="2"/>
    </row>
    <row r="1916" spans="1:27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S1916" s="2"/>
      <c r="T1916" s="2"/>
      <c r="U1916" s="2"/>
      <c r="V1916" s="2"/>
      <c r="W1916" s="2"/>
      <c r="X1916" s="2"/>
      <c r="Y1916" s="2"/>
      <c r="Z1916" s="2"/>
      <c r="AA1916" s="2"/>
    </row>
    <row r="1917" spans="1:27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S1917" s="2"/>
      <c r="T1917" s="2"/>
      <c r="U1917" s="2"/>
      <c r="V1917" s="2"/>
      <c r="W1917" s="2"/>
      <c r="X1917" s="2"/>
      <c r="Y1917" s="2"/>
      <c r="Z1917" s="2"/>
      <c r="AA1917" s="2"/>
    </row>
    <row r="1918" spans="1:27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S1918" s="2"/>
      <c r="T1918" s="2"/>
      <c r="U1918" s="2"/>
      <c r="V1918" s="2"/>
      <c r="W1918" s="2"/>
      <c r="X1918" s="2"/>
      <c r="Y1918" s="2"/>
      <c r="Z1918" s="2"/>
      <c r="AA1918" s="2"/>
    </row>
    <row r="1919" spans="1:27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S1919" s="2"/>
      <c r="T1919" s="2"/>
      <c r="U1919" s="2"/>
      <c r="V1919" s="2"/>
      <c r="W1919" s="2"/>
      <c r="X1919" s="2"/>
      <c r="Y1919" s="2"/>
      <c r="Z1919" s="2"/>
      <c r="AA1919" s="2"/>
    </row>
    <row r="1920" spans="1:27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S1920" s="2"/>
      <c r="T1920" s="2"/>
      <c r="U1920" s="2"/>
      <c r="V1920" s="2"/>
      <c r="W1920" s="2"/>
      <c r="X1920" s="2"/>
      <c r="Y1920" s="2"/>
      <c r="Z1920" s="2"/>
      <c r="AA1920" s="2"/>
    </row>
    <row r="1921" spans="1:27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S1921" s="2"/>
      <c r="T1921" s="2"/>
      <c r="U1921" s="2"/>
      <c r="V1921" s="2"/>
      <c r="W1921" s="2"/>
      <c r="X1921" s="2"/>
      <c r="Y1921" s="2"/>
      <c r="Z1921" s="2"/>
      <c r="AA1921" s="2"/>
    </row>
    <row r="1922" spans="1:27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S1922" s="2"/>
      <c r="T1922" s="2"/>
      <c r="U1922" s="2"/>
      <c r="V1922" s="2"/>
      <c r="W1922" s="2"/>
      <c r="X1922" s="2"/>
      <c r="Y1922" s="2"/>
      <c r="Z1922" s="2"/>
      <c r="AA1922" s="2"/>
    </row>
    <row r="1923" spans="1:27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S1923" s="2"/>
      <c r="T1923" s="2"/>
      <c r="U1923" s="2"/>
      <c r="V1923" s="2"/>
      <c r="W1923" s="2"/>
      <c r="X1923" s="2"/>
      <c r="Y1923" s="2"/>
      <c r="Z1923" s="2"/>
      <c r="AA1923" s="2"/>
    </row>
    <row r="1924" spans="1:27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S1924" s="2"/>
      <c r="T1924" s="2"/>
      <c r="U1924" s="2"/>
      <c r="V1924" s="2"/>
      <c r="W1924" s="2"/>
      <c r="X1924" s="2"/>
      <c r="Y1924" s="2"/>
      <c r="Z1924" s="2"/>
      <c r="AA1924" s="2"/>
    </row>
    <row r="1925" spans="1:27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S1925" s="2"/>
      <c r="T1925" s="2"/>
      <c r="U1925" s="2"/>
      <c r="V1925" s="2"/>
      <c r="W1925" s="2"/>
      <c r="X1925" s="2"/>
      <c r="Y1925" s="2"/>
      <c r="Z1925" s="2"/>
      <c r="AA1925" s="2"/>
    </row>
    <row r="1926" spans="1:27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S1926" s="2"/>
      <c r="T1926" s="2"/>
      <c r="U1926" s="2"/>
      <c r="V1926" s="2"/>
      <c r="W1926" s="2"/>
      <c r="X1926" s="2"/>
      <c r="Y1926" s="2"/>
      <c r="Z1926" s="2"/>
      <c r="AA1926" s="2"/>
    </row>
    <row r="1927" spans="1:27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S1927" s="2"/>
      <c r="T1927" s="2"/>
      <c r="U1927" s="2"/>
      <c r="V1927" s="2"/>
      <c r="W1927" s="2"/>
      <c r="X1927" s="2"/>
      <c r="Y1927" s="2"/>
      <c r="Z1927" s="2"/>
      <c r="AA1927" s="2"/>
    </row>
    <row r="1928" spans="1:27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S1928" s="2"/>
      <c r="T1928" s="2"/>
      <c r="U1928" s="2"/>
      <c r="V1928" s="2"/>
      <c r="W1928" s="2"/>
      <c r="X1928" s="2"/>
      <c r="Y1928" s="2"/>
      <c r="Z1928" s="2"/>
      <c r="AA1928" s="2"/>
    </row>
    <row r="1929" spans="1:27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S1929" s="2"/>
      <c r="T1929" s="2"/>
      <c r="U1929" s="2"/>
      <c r="V1929" s="2"/>
      <c r="W1929" s="2"/>
      <c r="X1929" s="2"/>
      <c r="Y1929" s="2"/>
      <c r="Z1929" s="2"/>
      <c r="AA1929" s="2"/>
    </row>
    <row r="1930" spans="1:27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S1930" s="2"/>
      <c r="T1930" s="2"/>
      <c r="U1930" s="2"/>
      <c r="V1930" s="2"/>
      <c r="W1930" s="2"/>
      <c r="X1930" s="2"/>
      <c r="Y1930" s="2"/>
      <c r="Z1930" s="2"/>
      <c r="AA1930" s="2"/>
    </row>
    <row r="1931" spans="1:27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S1931" s="2"/>
      <c r="T1931" s="2"/>
      <c r="U1931" s="2"/>
      <c r="V1931" s="2"/>
      <c r="W1931" s="2"/>
      <c r="X1931" s="2"/>
      <c r="Y1931" s="2"/>
      <c r="Z1931" s="2"/>
      <c r="AA1931" s="2"/>
    </row>
    <row r="1932" spans="1:27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S1932" s="2"/>
      <c r="T1932" s="2"/>
      <c r="U1932" s="2"/>
      <c r="V1932" s="2"/>
      <c r="W1932" s="2"/>
      <c r="X1932" s="2"/>
      <c r="Y1932" s="2"/>
      <c r="Z1932" s="2"/>
      <c r="AA1932" s="2"/>
    </row>
    <row r="1933" spans="1:27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S1933" s="2"/>
      <c r="T1933" s="2"/>
      <c r="U1933" s="2"/>
      <c r="V1933" s="2"/>
      <c r="W1933" s="2"/>
      <c r="X1933" s="2"/>
      <c r="Y1933" s="2"/>
      <c r="Z1933" s="2"/>
      <c r="AA1933" s="2"/>
    </row>
    <row r="1934" spans="1:27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S1934" s="2"/>
      <c r="T1934" s="2"/>
      <c r="U1934" s="2"/>
      <c r="V1934" s="2"/>
      <c r="W1934" s="2"/>
      <c r="X1934" s="2"/>
      <c r="Y1934" s="2"/>
      <c r="Z1934" s="2"/>
      <c r="AA1934" s="2"/>
    </row>
    <row r="1935" spans="1:27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S1935" s="2"/>
      <c r="T1935" s="2"/>
      <c r="U1935" s="2"/>
      <c r="V1935" s="2"/>
      <c r="W1935" s="2"/>
      <c r="X1935" s="2"/>
      <c r="Y1935" s="2"/>
      <c r="Z1935" s="2"/>
      <c r="AA1935" s="2"/>
    </row>
    <row r="1936" spans="1:27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S1936" s="2"/>
      <c r="T1936" s="2"/>
      <c r="U1936" s="2"/>
      <c r="V1936" s="2"/>
      <c r="W1936" s="2"/>
      <c r="X1936" s="2"/>
      <c r="Y1936" s="2"/>
      <c r="Z1936" s="2"/>
      <c r="AA1936" s="2"/>
    </row>
    <row r="1937" spans="1:27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S1937" s="2"/>
      <c r="T1937" s="2"/>
      <c r="U1937" s="2"/>
      <c r="V1937" s="2"/>
      <c r="W1937" s="2"/>
      <c r="X1937" s="2"/>
      <c r="Y1937" s="2"/>
      <c r="Z1937" s="2"/>
      <c r="AA1937" s="2"/>
    </row>
    <row r="1938" spans="1:27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S1938" s="2"/>
      <c r="T1938" s="2"/>
      <c r="U1938" s="2"/>
      <c r="V1938" s="2"/>
      <c r="W1938" s="2"/>
      <c r="X1938" s="2"/>
      <c r="Y1938" s="2"/>
      <c r="Z1938" s="2"/>
      <c r="AA1938" s="2"/>
    </row>
    <row r="1939" spans="1:27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S1939" s="2"/>
      <c r="T1939" s="2"/>
      <c r="U1939" s="2"/>
      <c r="V1939" s="2"/>
      <c r="W1939" s="2"/>
      <c r="X1939" s="2"/>
      <c r="Y1939" s="2"/>
      <c r="Z1939" s="2"/>
      <c r="AA1939" s="2"/>
    </row>
    <row r="1940" spans="1:27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S1940" s="2"/>
      <c r="T1940" s="2"/>
      <c r="U1940" s="2"/>
      <c r="V1940" s="2"/>
      <c r="W1940" s="2"/>
      <c r="X1940" s="2"/>
      <c r="Y1940" s="2"/>
      <c r="Z1940" s="2"/>
      <c r="AA1940" s="2"/>
    </row>
    <row r="1941" spans="1:27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S1941" s="2"/>
      <c r="T1941" s="2"/>
      <c r="U1941" s="2"/>
      <c r="V1941" s="2"/>
      <c r="W1941" s="2"/>
      <c r="X1941" s="2"/>
      <c r="Y1941" s="2"/>
      <c r="Z1941" s="2"/>
      <c r="AA1941" s="2"/>
    </row>
    <row r="1942" spans="1:27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S1942" s="2"/>
      <c r="T1942" s="2"/>
      <c r="U1942" s="2"/>
      <c r="V1942" s="2"/>
      <c r="W1942" s="2"/>
      <c r="X1942" s="2"/>
      <c r="Y1942" s="2"/>
      <c r="Z1942" s="2"/>
      <c r="AA1942" s="2"/>
    </row>
    <row r="1943" spans="1:27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S1943" s="2"/>
      <c r="T1943" s="2"/>
      <c r="U1943" s="2"/>
      <c r="V1943" s="2"/>
      <c r="W1943" s="2"/>
      <c r="X1943" s="2"/>
      <c r="Y1943" s="2"/>
      <c r="Z1943" s="2"/>
      <c r="AA1943" s="2"/>
    </row>
    <row r="1944" spans="1:27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S1944" s="2"/>
      <c r="T1944" s="2"/>
      <c r="U1944" s="2"/>
      <c r="V1944" s="2"/>
      <c r="W1944" s="2"/>
      <c r="X1944" s="2"/>
      <c r="Y1944" s="2"/>
      <c r="Z1944" s="2"/>
      <c r="AA1944" s="2"/>
    </row>
    <row r="1945" spans="1:27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S1945" s="2"/>
      <c r="T1945" s="2"/>
      <c r="U1945" s="2"/>
      <c r="V1945" s="2"/>
      <c r="W1945" s="2"/>
      <c r="X1945" s="2"/>
      <c r="Y1945" s="2"/>
      <c r="Z1945" s="2"/>
      <c r="AA1945" s="2"/>
    </row>
    <row r="1946" spans="1:27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S1946" s="2"/>
      <c r="T1946" s="2"/>
      <c r="U1946" s="2"/>
      <c r="V1946" s="2"/>
      <c r="W1946" s="2"/>
      <c r="X1946" s="2"/>
      <c r="Y1946" s="2"/>
      <c r="Z1946" s="2"/>
      <c r="AA1946" s="2"/>
    </row>
    <row r="1947" spans="1:27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S1947" s="2"/>
      <c r="T1947" s="2"/>
      <c r="U1947" s="2"/>
      <c r="V1947" s="2"/>
      <c r="W1947" s="2"/>
      <c r="X1947" s="2"/>
      <c r="Y1947" s="2"/>
      <c r="Z1947" s="2"/>
      <c r="AA1947" s="2"/>
    </row>
    <row r="1948" spans="1:27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S1948" s="2"/>
      <c r="T1948" s="2"/>
      <c r="U1948" s="2"/>
      <c r="V1948" s="2"/>
      <c r="W1948" s="2"/>
      <c r="X1948" s="2"/>
      <c r="Y1948" s="2"/>
      <c r="Z1948" s="2"/>
      <c r="AA1948" s="2"/>
    </row>
    <row r="1949" spans="1:27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S1949" s="2"/>
      <c r="T1949" s="2"/>
      <c r="U1949" s="2"/>
      <c r="V1949" s="2"/>
      <c r="W1949" s="2"/>
      <c r="X1949" s="2"/>
      <c r="Y1949" s="2"/>
      <c r="Z1949" s="2"/>
      <c r="AA1949" s="2"/>
    </row>
    <row r="1950" spans="1:27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S1950" s="2"/>
      <c r="T1950" s="2"/>
      <c r="U1950" s="2"/>
      <c r="V1950" s="2"/>
      <c r="W1950" s="2"/>
      <c r="X1950" s="2"/>
      <c r="Y1950" s="2"/>
      <c r="Z1950" s="2"/>
      <c r="AA1950" s="2"/>
    </row>
    <row r="1951" spans="1:27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S1951" s="2"/>
      <c r="T1951" s="2"/>
      <c r="U1951" s="2"/>
      <c r="V1951" s="2"/>
      <c r="W1951" s="2"/>
      <c r="X1951" s="2"/>
      <c r="Y1951" s="2"/>
      <c r="Z1951" s="2"/>
      <c r="AA1951" s="2"/>
    </row>
    <row r="1952" spans="1:27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S1952" s="2"/>
      <c r="T1952" s="2"/>
      <c r="U1952" s="2"/>
      <c r="V1952" s="2"/>
      <c r="W1952" s="2"/>
      <c r="X1952" s="2"/>
      <c r="Y1952" s="2"/>
      <c r="Z1952" s="2"/>
      <c r="AA1952" s="2"/>
    </row>
    <row r="1953" spans="1:27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S1953" s="2"/>
      <c r="T1953" s="2"/>
      <c r="U1953" s="2"/>
      <c r="V1953" s="2"/>
      <c r="W1953" s="2"/>
      <c r="X1953" s="2"/>
      <c r="Y1953" s="2"/>
      <c r="Z1953" s="2"/>
      <c r="AA1953" s="2"/>
    </row>
    <row r="1954" spans="1:27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S1954" s="2"/>
      <c r="T1954" s="2"/>
      <c r="U1954" s="2"/>
      <c r="V1954" s="2"/>
      <c r="W1954" s="2"/>
      <c r="X1954" s="2"/>
      <c r="Y1954" s="2"/>
      <c r="Z1954" s="2"/>
      <c r="AA1954" s="2"/>
    </row>
    <row r="1955" spans="1:27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S1955" s="2"/>
      <c r="T1955" s="2"/>
      <c r="U1955" s="2"/>
      <c r="V1955" s="2"/>
      <c r="W1955" s="2"/>
      <c r="X1955" s="2"/>
      <c r="Y1955" s="2"/>
      <c r="Z1955" s="2"/>
      <c r="AA1955" s="2"/>
    </row>
    <row r="1956" spans="1:27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S1956" s="2"/>
      <c r="T1956" s="2"/>
      <c r="U1956" s="2"/>
      <c r="V1956" s="2"/>
      <c r="W1956" s="2"/>
      <c r="X1956" s="2"/>
      <c r="Y1956" s="2"/>
      <c r="Z1956" s="2"/>
      <c r="AA1956" s="2"/>
    </row>
    <row r="1957" spans="1:27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S1957" s="2"/>
      <c r="T1957" s="2"/>
      <c r="U1957" s="2"/>
      <c r="V1957" s="2"/>
      <c r="W1957" s="2"/>
      <c r="X1957" s="2"/>
      <c r="Y1957" s="2"/>
      <c r="Z1957" s="2"/>
      <c r="AA1957" s="2"/>
    </row>
    <row r="1958" spans="1:27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S1958" s="2"/>
      <c r="T1958" s="2"/>
      <c r="U1958" s="2"/>
      <c r="V1958" s="2"/>
      <c r="W1958" s="2"/>
      <c r="X1958" s="2"/>
      <c r="Y1958" s="2"/>
      <c r="Z1958" s="2"/>
      <c r="AA1958" s="2"/>
    </row>
    <row r="1959" spans="1:27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S1959" s="2"/>
      <c r="T1959" s="2"/>
      <c r="U1959" s="2"/>
      <c r="V1959" s="2"/>
      <c r="W1959" s="2"/>
      <c r="X1959" s="2"/>
      <c r="Y1959" s="2"/>
      <c r="Z1959" s="2"/>
      <c r="AA1959" s="2"/>
    </row>
    <row r="1960" spans="1:27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S1960" s="2"/>
      <c r="T1960" s="2"/>
      <c r="U1960" s="2"/>
      <c r="V1960" s="2"/>
      <c r="W1960" s="2"/>
      <c r="X1960" s="2"/>
      <c r="Y1960" s="2"/>
      <c r="Z1960" s="2"/>
      <c r="AA1960" s="2"/>
    </row>
    <row r="1961" spans="1:27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S1961" s="2"/>
      <c r="T1961" s="2"/>
      <c r="U1961" s="2"/>
      <c r="V1961" s="2"/>
      <c r="W1961" s="2"/>
      <c r="X1961" s="2"/>
      <c r="Y1961" s="2"/>
      <c r="Z1961" s="2"/>
      <c r="AA1961" s="2"/>
    </row>
    <row r="1962" spans="1:27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S1962" s="2"/>
      <c r="T1962" s="2"/>
      <c r="U1962" s="2"/>
      <c r="V1962" s="2"/>
      <c r="W1962" s="2"/>
      <c r="X1962" s="2"/>
      <c r="Y1962" s="2"/>
      <c r="Z1962" s="2"/>
      <c r="AA1962" s="2"/>
    </row>
    <row r="1963" spans="1:27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S1963" s="2"/>
      <c r="T1963" s="2"/>
      <c r="U1963" s="2"/>
      <c r="V1963" s="2"/>
      <c r="W1963" s="2"/>
      <c r="X1963" s="2"/>
      <c r="Y1963" s="2"/>
      <c r="Z1963" s="2"/>
      <c r="AA1963" s="2"/>
    </row>
    <row r="1964" spans="1:27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S1964" s="2"/>
      <c r="T1964" s="2"/>
      <c r="U1964" s="2"/>
      <c r="V1964" s="2"/>
      <c r="W1964" s="2"/>
      <c r="X1964" s="2"/>
      <c r="Y1964" s="2"/>
      <c r="Z1964" s="2"/>
      <c r="AA1964" s="2"/>
    </row>
    <row r="1965" spans="1:27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S1965" s="2"/>
      <c r="T1965" s="2"/>
      <c r="U1965" s="2"/>
      <c r="V1965" s="2"/>
      <c r="W1965" s="2"/>
      <c r="X1965" s="2"/>
      <c r="Y1965" s="2"/>
      <c r="Z1965" s="2"/>
      <c r="AA1965" s="2"/>
    </row>
    <row r="1966" spans="1:27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S1966" s="2"/>
      <c r="T1966" s="2"/>
      <c r="U1966" s="2"/>
      <c r="V1966" s="2"/>
      <c r="W1966" s="2"/>
      <c r="X1966" s="2"/>
      <c r="Y1966" s="2"/>
      <c r="Z1966" s="2"/>
      <c r="AA1966" s="2"/>
    </row>
    <row r="1967" spans="1:27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S1967" s="2"/>
      <c r="T1967" s="2"/>
      <c r="U1967" s="2"/>
      <c r="V1967" s="2"/>
      <c r="W1967" s="2"/>
      <c r="X1967" s="2"/>
      <c r="Y1967" s="2"/>
      <c r="Z1967" s="2"/>
      <c r="AA1967" s="2"/>
    </row>
    <row r="1968" spans="1:27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S1968" s="2"/>
      <c r="T1968" s="2"/>
      <c r="U1968" s="2"/>
      <c r="V1968" s="2"/>
      <c r="W1968" s="2"/>
      <c r="X1968" s="2"/>
      <c r="Y1968" s="2"/>
      <c r="Z1968" s="2"/>
      <c r="AA1968" s="2"/>
    </row>
    <row r="1969" spans="1:27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S1969" s="2"/>
      <c r="T1969" s="2"/>
      <c r="U1969" s="2"/>
      <c r="V1969" s="2"/>
      <c r="W1969" s="2"/>
      <c r="X1969" s="2"/>
      <c r="Y1969" s="2"/>
      <c r="Z1969" s="2"/>
      <c r="AA1969" s="2"/>
    </row>
    <row r="1970" spans="1:27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S1970" s="2"/>
      <c r="T1970" s="2"/>
      <c r="U1970" s="2"/>
      <c r="V1970" s="2"/>
      <c r="W1970" s="2"/>
      <c r="X1970" s="2"/>
      <c r="Y1970" s="2"/>
      <c r="Z1970" s="2"/>
      <c r="AA1970" s="2"/>
    </row>
    <row r="1971" spans="1:27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S1971" s="2"/>
      <c r="T1971" s="2"/>
      <c r="U1971" s="2"/>
      <c r="V1971" s="2"/>
      <c r="W1971" s="2"/>
      <c r="X1971" s="2"/>
      <c r="Y1971" s="2"/>
      <c r="Z1971" s="2"/>
      <c r="AA1971" s="2"/>
    </row>
    <row r="1972" spans="1:27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S1972" s="2"/>
      <c r="T1972" s="2"/>
      <c r="U1972" s="2"/>
      <c r="V1972" s="2"/>
      <c r="W1972" s="2"/>
      <c r="X1972" s="2"/>
      <c r="Y1972" s="2"/>
      <c r="Z1972" s="2"/>
      <c r="AA1972" s="2"/>
    </row>
    <row r="1973" spans="1:27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S1973" s="2"/>
      <c r="T1973" s="2"/>
      <c r="U1973" s="2"/>
      <c r="V1973" s="2"/>
      <c r="W1973" s="2"/>
      <c r="X1973" s="2"/>
      <c r="Y1973" s="2"/>
      <c r="Z1973" s="2"/>
      <c r="AA1973" s="2"/>
    </row>
    <row r="1974" spans="1:27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S1974" s="2"/>
      <c r="T1974" s="2"/>
      <c r="U1974" s="2"/>
      <c r="V1974" s="2"/>
      <c r="W1974" s="2"/>
      <c r="X1974" s="2"/>
      <c r="Y1974" s="2"/>
      <c r="Z1974" s="2"/>
      <c r="AA1974" s="2"/>
    </row>
    <row r="1975" spans="1:27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S1975" s="2"/>
      <c r="T1975" s="2"/>
      <c r="U1975" s="2"/>
      <c r="V1975" s="2"/>
      <c r="W1975" s="2"/>
      <c r="X1975" s="2"/>
      <c r="Y1975" s="2"/>
      <c r="Z1975" s="2"/>
      <c r="AA1975" s="2"/>
    </row>
    <row r="1976" spans="1:27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S1976" s="2"/>
      <c r="T1976" s="2"/>
      <c r="U1976" s="2"/>
      <c r="V1976" s="2"/>
      <c r="W1976" s="2"/>
      <c r="X1976" s="2"/>
      <c r="Y1976" s="2"/>
      <c r="Z1976" s="2"/>
      <c r="AA1976" s="2"/>
    </row>
    <row r="1977" spans="1:27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S1977" s="2"/>
      <c r="T1977" s="2"/>
      <c r="U1977" s="2"/>
      <c r="V1977" s="2"/>
      <c r="W1977" s="2"/>
      <c r="X1977" s="2"/>
      <c r="Y1977" s="2"/>
      <c r="Z1977" s="2"/>
      <c r="AA1977" s="2"/>
    </row>
    <row r="1978" spans="1:27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S1978" s="2"/>
      <c r="T1978" s="2"/>
      <c r="U1978" s="2"/>
      <c r="V1978" s="2"/>
      <c r="W1978" s="2"/>
      <c r="X1978" s="2"/>
      <c r="Y1978" s="2"/>
      <c r="Z1978" s="2"/>
      <c r="AA1978" s="2"/>
    </row>
    <row r="1979" spans="1:27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S1979" s="2"/>
      <c r="T1979" s="2"/>
      <c r="U1979" s="2"/>
      <c r="V1979" s="2"/>
      <c r="W1979" s="2"/>
      <c r="X1979" s="2"/>
      <c r="Y1979" s="2"/>
      <c r="Z1979" s="2"/>
      <c r="AA1979" s="2"/>
    </row>
    <row r="1980" spans="1:27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S1980" s="2"/>
      <c r="T1980" s="2"/>
      <c r="U1980" s="2"/>
      <c r="V1980" s="2"/>
      <c r="W1980" s="2"/>
      <c r="X1980" s="2"/>
      <c r="Y1980" s="2"/>
      <c r="Z1980" s="2"/>
      <c r="AA1980" s="2"/>
    </row>
    <row r="1981" spans="1:27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S1981" s="2"/>
      <c r="T1981" s="2"/>
      <c r="U1981" s="2"/>
      <c r="V1981" s="2"/>
      <c r="W1981" s="2"/>
      <c r="X1981" s="2"/>
      <c r="Y1981" s="2"/>
      <c r="Z1981" s="2"/>
      <c r="AA1981" s="2"/>
    </row>
    <row r="1982" spans="1:27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S1982" s="2"/>
      <c r="T1982" s="2"/>
      <c r="U1982" s="2"/>
      <c r="V1982" s="2"/>
      <c r="W1982" s="2"/>
      <c r="X1982" s="2"/>
      <c r="Y1982" s="2"/>
      <c r="Z1982" s="2"/>
      <c r="AA1982" s="2"/>
    </row>
    <row r="1983" spans="1:27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S1983" s="2"/>
      <c r="T1983" s="2"/>
      <c r="U1983" s="2"/>
      <c r="V1983" s="2"/>
      <c r="W1983" s="2"/>
      <c r="X1983" s="2"/>
      <c r="Y1983" s="2"/>
      <c r="Z1983" s="2"/>
      <c r="AA1983" s="2"/>
    </row>
    <row r="1984" spans="1:27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S1984" s="2"/>
      <c r="T1984" s="2"/>
      <c r="U1984" s="2"/>
      <c r="V1984" s="2"/>
      <c r="W1984" s="2"/>
      <c r="X1984" s="2"/>
      <c r="Y1984" s="2"/>
      <c r="Z1984" s="2"/>
      <c r="AA1984" s="2"/>
    </row>
    <row r="1985" spans="1:27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S1985" s="2"/>
      <c r="T1985" s="2"/>
      <c r="U1985" s="2"/>
      <c r="V1985" s="2"/>
      <c r="W1985" s="2"/>
      <c r="X1985" s="2"/>
      <c r="Y1985" s="2"/>
      <c r="Z1985" s="2"/>
      <c r="AA1985" s="2"/>
    </row>
    <row r="1986" spans="1:27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S1986" s="2"/>
      <c r="T1986" s="2"/>
      <c r="U1986" s="2"/>
      <c r="V1986" s="2"/>
      <c r="W1986" s="2"/>
      <c r="X1986" s="2"/>
      <c r="Y1986" s="2"/>
      <c r="Z1986" s="2"/>
      <c r="AA1986" s="2"/>
    </row>
    <row r="1987" spans="1:27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S1987" s="2"/>
      <c r="T1987" s="2"/>
      <c r="U1987" s="2"/>
      <c r="V1987" s="2"/>
      <c r="W1987" s="2"/>
      <c r="X1987" s="2"/>
      <c r="Y1987" s="2"/>
      <c r="Z1987" s="2"/>
      <c r="AA1987" s="2"/>
    </row>
    <row r="1988" spans="1:27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S1988" s="2"/>
      <c r="T1988" s="2"/>
      <c r="U1988" s="2"/>
      <c r="V1988" s="2"/>
      <c r="W1988" s="2"/>
      <c r="X1988" s="2"/>
      <c r="Y1988" s="2"/>
      <c r="Z1988" s="2"/>
      <c r="AA1988" s="2"/>
    </row>
    <row r="1989" spans="1:27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S1989" s="2"/>
      <c r="T1989" s="2"/>
      <c r="U1989" s="2"/>
      <c r="V1989" s="2"/>
      <c r="W1989" s="2"/>
      <c r="X1989" s="2"/>
      <c r="Y1989" s="2"/>
      <c r="Z1989" s="2"/>
      <c r="AA1989" s="2"/>
    </row>
    <row r="1990" spans="1:27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S1990" s="2"/>
      <c r="T1990" s="2"/>
      <c r="U1990" s="2"/>
      <c r="V1990" s="2"/>
      <c r="W1990" s="2"/>
      <c r="X1990" s="2"/>
      <c r="Y1990" s="2"/>
      <c r="Z1990" s="2"/>
      <c r="AA1990" s="2"/>
    </row>
    <row r="1991" spans="1:27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S1991" s="2"/>
      <c r="T1991" s="2"/>
      <c r="U1991" s="2"/>
      <c r="V1991" s="2"/>
      <c r="W1991" s="2"/>
      <c r="X1991" s="2"/>
      <c r="Y1991" s="2"/>
      <c r="Z1991" s="2"/>
      <c r="AA1991" s="2"/>
    </row>
    <row r="1992" spans="1:27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S1992" s="2"/>
      <c r="T1992" s="2"/>
      <c r="U1992" s="2"/>
      <c r="V1992" s="2"/>
      <c r="W1992" s="2"/>
      <c r="X1992" s="2"/>
      <c r="Y1992" s="2"/>
      <c r="Z1992" s="2"/>
      <c r="AA1992" s="2"/>
    </row>
    <row r="1993" spans="1:27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S1993" s="2"/>
      <c r="T1993" s="2"/>
      <c r="U1993" s="2"/>
      <c r="V1993" s="2"/>
      <c r="W1993" s="2"/>
      <c r="X1993" s="2"/>
      <c r="Y1993" s="2"/>
      <c r="Z1993" s="2"/>
      <c r="AA1993" s="2"/>
    </row>
    <row r="1994" spans="1:27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S1994" s="2"/>
      <c r="T1994" s="2"/>
      <c r="U1994" s="2"/>
      <c r="V1994" s="2"/>
      <c r="W1994" s="2"/>
      <c r="X1994" s="2"/>
      <c r="Y1994" s="2"/>
      <c r="Z1994" s="2"/>
      <c r="AA1994" s="2"/>
    </row>
    <row r="1995" spans="1:27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S1995" s="2"/>
      <c r="T1995" s="2"/>
      <c r="U1995" s="2"/>
      <c r="V1995" s="2"/>
      <c r="W1995" s="2"/>
      <c r="X1995" s="2"/>
      <c r="Y1995" s="2"/>
      <c r="Z1995" s="2"/>
      <c r="AA1995" s="2"/>
    </row>
    <row r="1996" spans="1:27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S1996" s="2"/>
      <c r="T1996" s="2"/>
      <c r="U1996" s="2"/>
      <c r="V1996" s="2"/>
      <c r="W1996" s="2"/>
      <c r="X1996" s="2"/>
      <c r="Y1996" s="2"/>
      <c r="Z1996" s="2"/>
      <c r="AA1996" s="2"/>
    </row>
    <row r="1997" spans="1:27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S1997" s="2"/>
      <c r="T1997" s="2"/>
      <c r="U1997" s="2"/>
      <c r="V1997" s="2"/>
      <c r="W1997" s="2"/>
      <c r="X1997" s="2"/>
      <c r="Y1997" s="2"/>
      <c r="Z1997" s="2"/>
      <c r="AA1997" s="2"/>
    </row>
    <row r="1998" spans="1:27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S1998" s="2"/>
      <c r="T1998" s="2"/>
      <c r="U1998" s="2"/>
      <c r="V1998" s="2"/>
      <c r="W1998" s="2"/>
      <c r="X1998" s="2"/>
      <c r="Y1998" s="2"/>
      <c r="Z1998" s="2"/>
      <c r="AA1998" s="2"/>
    </row>
    <row r="1999" spans="1:27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S1999" s="2"/>
      <c r="T1999" s="2"/>
      <c r="U1999" s="2"/>
      <c r="V1999" s="2"/>
      <c r="W1999" s="2"/>
      <c r="X1999" s="2"/>
      <c r="Y1999" s="2"/>
      <c r="Z1999" s="2"/>
      <c r="AA1999" s="2"/>
    </row>
    <row r="2000" spans="1:27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S2000" s="2"/>
      <c r="T2000" s="2"/>
      <c r="U2000" s="2"/>
      <c r="V2000" s="2"/>
      <c r="W2000" s="2"/>
      <c r="X2000" s="2"/>
      <c r="Y2000" s="2"/>
      <c r="Z2000" s="2"/>
      <c r="AA2000" s="2"/>
    </row>
    <row r="2001" spans="1:27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S2001" s="2"/>
      <c r="T2001" s="2"/>
      <c r="U2001" s="2"/>
      <c r="V2001" s="2"/>
      <c r="W2001" s="2"/>
      <c r="X2001" s="2"/>
      <c r="Y2001" s="2"/>
      <c r="Z2001" s="2"/>
      <c r="AA2001" s="2"/>
    </row>
    <row r="2002" spans="1:27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S2002" s="2"/>
      <c r="T2002" s="2"/>
      <c r="U2002" s="2"/>
      <c r="V2002" s="2"/>
      <c r="W2002" s="2"/>
      <c r="X2002" s="2"/>
      <c r="Y2002" s="2"/>
      <c r="Z2002" s="2"/>
      <c r="AA2002" s="2"/>
    </row>
    <row r="2003" spans="1:27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S2003" s="2"/>
      <c r="T2003" s="2"/>
      <c r="U2003" s="2"/>
      <c r="V2003" s="2"/>
      <c r="W2003" s="2"/>
      <c r="X2003" s="2"/>
      <c r="Y2003" s="2"/>
      <c r="Z2003" s="2"/>
      <c r="AA2003" s="2"/>
    </row>
    <row r="2004" spans="1:27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S2004" s="2"/>
      <c r="T2004" s="2"/>
      <c r="U2004" s="2"/>
      <c r="V2004" s="2"/>
      <c r="W2004" s="2"/>
      <c r="X2004" s="2"/>
      <c r="Y2004" s="2"/>
      <c r="Z2004" s="2"/>
      <c r="AA2004" s="2"/>
    </row>
    <row r="2005" spans="1:27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S2005" s="2"/>
      <c r="T2005" s="2"/>
      <c r="U2005" s="2"/>
      <c r="V2005" s="2"/>
      <c r="W2005" s="2"/>
      <c r="X2005" s="2"/>
      <c r="Y2005" s="2"/>
      <c r="Z2005" s="2"/>
      <c r="AA2005" s="2"/>
    </row>
    <row r="2006" spans="1:27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S2006" s="2"/>
      <c r="T2006" s="2"/>
      <c r="U2006" s="2"/>
      <c r="V2006" s="2"/>
      <c r="W2006" s="2"/>
      <c r="X2006" s="2"/>
      <c r="Y2006" s="2"/>
      <c r="Z2006" s="2"/>
      <c r="AA2006" s="2"/>
    </row>
    <row r="2007" spans="1:27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S2007" s="2"/>
      <c r="T2007" s="2"/>
      <c r="U2007" s="2"/>
      <c r="V2007" s="2"/>
      <c r="W2007" s="2"/>
      <c r="X2007" s="2"/>
      <c r="Y2007" s="2"/>
      <c r="Z2007" s="2"/>
      <c r="AA2007" s="2"/>
    </row>
    <row r="2008" spans="1:27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S2008" s="2"/>
      <c r="T2008" s="2"/>
      <c r="U2008" s="2"/>
      <c r="V2008" s="2"/>
      <c r="W2008" s="2"/>
      <c r="X2008" s="2"/>
      <c r="Y2008" s="2"/>
      <c r="Z2008" s="2"/>
      <c r="AA2008" s="2"/>
    </row>
    <row r="2009" spans="1:27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S2009" s="2"/>
      <c r="T2009" s="2"/>
      <c r="U2009" s="2"/>
      <c r="V2009" s="2"/>
      <c r="W2009" s="2"/>
      <c r="X2009" s="2"/>
      <c r="Y2009" s="2"/>
      <c r="Z2009" s="2"/>
      <c r="AA2009" s="2"/>
    </row>
    <row r="2010" spans="1:27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S2010" s="2"/>
      <c r="T2010" s="2"/>
      <c r="U2010" s="2"/>
      <c r="V2010" s="2"/>
      <c r="W2010" s="2"/>
      <c r="X2010" s="2"/>
      <c r="Y2010" s="2"/>
      <c r="Z2010" s="2"/>
      <c r="AA2010" s="2"/>
    </row>
    <row r="2011" spans="1:27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S2011" s="2"/>
      <c r="T2011" s="2"/>
      <c r="U2011" s="2"/>
      <c r="V2011" s="2"/>
      <c r="W2011" s="2"/>
      <c r="X2011" s="2"/>
      <c r="Y2011" s="2"/>
      <c r="Z2011" s="2"/>
      <c r="AA2011" s="2"/>
    </row>
    <row r="2012" spans="1:27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S2012" s="2"/>
      <c r="T2012" s="2"/>
      <c r="U2012" s="2"/>
      <c r="V2012" s="2"/>
      <c r="W2012" s="2"/>
      <c r="X2012" s="2"/>
      <c r="Y2012" s="2"/>
      <c r="Z2012" s="2"/>
      <c r="AA2012" s="2"/>
    </row>
    <row r="2013" spans="1:27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S2013" s="2"/>
      <c r="T2013" s="2"/>
      <c r="U2013" s="2"/>
      <c r="V2013" s="2"/>
      <c r="W2013" s="2"/>
      <c r="X2013" s="2"/>
      <c r="Y2013" s="2"/>
      <c r="Z2013" s="2"/>
      <c r="AA2013" s="2"/>
    </row>
    <row r="2014" spans="1:27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S2014" s="2"/>
      <c r="T2014" s="2"/>
      <c r="U2014" s="2"/>
      <c r="V2014" s="2"/>
      <c r="W2014" s="2"/>
      <c r="X2014" s="2"/>
      <c r="Y2014" s="2"/>
      <c r="Z2014" s="2"/>
      <c r="AA2014" s="2"/>
    </row>
    <row r="2015" spans="1:27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S2015" s="2"/>
      <c r="T2015" s="2"/>
      <c r="U2015" s="2"/>
      <c r="V2015" s="2"/>
      <c r="W2015" s="2"/>
      <c r="X2015" s="2"/>
      <c r="Y2015" s="2"/>
      <c r="Z2015" s="2"/>
      <c r="AA2015" s="2"/>
    </row>
    <row r="2016" spans="1:27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S2016" s="2"/>
      <c r="T2016" s="2"/>
      <c r="U2016" s="2"/>
      <c r="V2016" s="2"/>
      <c r="W2016" s="2"/>
      <c r="X2016" s="2"/>
      <c r="Y2016" s="2"/>
      <c r="Z2016" s="2"/>
      <c r="AA2016" s="2"/>
    </row>
    <row r="2017" spans="1:27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S2017" s="2"/>
      <c r="T2017" s="2"/>
      <c r="U2017" s="2"/>
      <c r="V2017" s="2"/>
      <c r="W2017" s="2"/>
      <c r="X2017" s="2"/>
      <c r="Y2017" s="2"/>
      <c r="Z2017" s="2"/>
      <c r="AA2017" s="2"/>
    </row>
    <row r="2018" spans="1:27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S2018" s="2"/>
      <c r="T2018" s="2"/>
      <c r="U2018" s="2"/>
      <c r="V2018" s="2"/>
      <c r="W2018" s="2"/>
      <c r="X2018" s="2"/>
      <c r="Y2018" s="2"/>
      <c r="Z2018" s="2"/>
      <c r="AA2018" s="2"/>
    </row>
    <row r="2019" spans="1:27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S2019" s="2"/>
      <c r="T2019" s="2"/>
      <c r="U2019" s="2"/>
      <c r="V2019" s="2"/>
      <c r="W2019" s="2"/>
      <c r="X2019" s="2"/>
      <c r="Y2019" s="2"/>
      <c r="Z2019" s="2"/>
      <c r="AA2019" s="2"/>
    </row>
    <row r="2020" spans="1:27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S2020" s="2"/>
      <c r="T2020" s="2"/>
      <c r="U2020" s="2"/>
      <c r="V2020" s="2"/>
      <c r="W2020" s="2"/>
      <c r="X2020" s="2"/>
      <c r="Y2020" s="2"/>
      <c r="Z2020" s="2"/>
      <c r="AA2020" s="2"/>
    </row>
    <row r="2021" spans="1:27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S2021" s="2"/>
      <c r="T2021" s="2"/>
      <c r="U2021" s="2"/>
      <c r="V2021" s="2"/>
      <c r="W2021" s="2"/>
      <c r="X2021" s="2"/>
      <c r="Y2021" s="2"/>
      <c r="Z2021" s="2"/>
      <c r="AA2021" s="2"/>
    </row>
    <row r="2022" spans="1:27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S2022" s="2"/>
      <c r="T2022" s="2"/>
      <c r="U2022" s="2"/>
      <c r="V2022" s="2"/>
      <c r="W2022" s="2"/>
      <c r="X2022" s="2"/>
      <c r="Y2022" s="2"/>
      <c r="Z2022" s="2"/>
      <c r="AA2022" s="2"/>
    </row>
    <row r="2023" spans="1:27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S2023" s="2"/>
      <c r="T2023" s="2"/>
      <c r="U2023" s="2"/>
      <c r="V2023" s="2"/>
      <c r="W2023" s="2"/>
      <c r="X2023" s="2"/>
      <c r="Y2023" s="2"/>
      <c r="Z2023" s="2"/>
      <c r="AA2023" s="2"/>
    </row>
    <row r="2024" spans="1:27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S2024" s="2"/>
      <c r="T2024" s="2"/>
      <c r="U2024" s="2"/>
      <c r="V2024" s="2"/>
      <c r="W2024" s="2"/>
      <c r="X2024" s="2"/>
      <c r="Y2024" s="2"/>
      <c r="Z2024" s="2"/>
      <c r="AA2024" s="2"/>
    </row>
    <row r="2025" spans="1:27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S2025" s="2"/>
      <c r="T2025" s="2"/>
      <c r="U2025" s="2"/>
      <c r="V2025" s="2"/>
      <c r="W2025" s="2"/>
      <c r="X2025" s="2"/>
      <c r="Y2025" s="2"/>
      <c r="Z2025" s="2"/>
      <c r="AA2025" s="2"/>
    </row>
    <row r="2026" spans="1:27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S2026" s="2"/>
      <c r="T2026" s="2"/>
      <c r="U2026" s="2"/>
      <c r="V2026" s="2"/>
      <c r="W2026" s="2"/>
      <c r="X2026" s="2"/>
      <c r="Y2026" s="2"/>
      <c r="Z2026" s="2"/>
      <c r="AA2026" s="2"/>
    </row>
    <row r="2027" spans="1:27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S2027" s="2"/>
      <c r="T2027" s="2"/>
      <c r="U2027" s="2"/>
      <c r="V2027" s="2"/>
      <c r="W2027" s="2"/>
      <c r="X2027" s="2"/>
      <c r="Y2027" s="2"/>
      <c r="Z2027" s="2"/>
      <c r="AA2027" s="2"/>
    </row>
    <row r="2028" spans="1:27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S2028" s="2"/>
      <c r="T2028" s="2"/>
      <c r="U2028" s="2"/>
      <c r="V2028" s="2"/>
      <c r="W2028" s="2"/>
      <c r="X2028" s="2"/>
      <c r="Y2028" s="2"/>
      <c r="Z2028" s="2"/>
      <c r="AA2028" s="2"/>
    </row>
    <row r="2029" spans="1:27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S2029" s="2"/>
      <c r="T2029" s="2"/>
      <c r="U2029" s="2"/>
      <c r="V2029" s="2"/>
      <c r="W2029" s="2"/>
      <c r="X2029" s="2"/>
      <c r="Y2029" s="2"/>
      <c r="Z2029" s="2"/>
      <c r="AA2029" s="2"/>
    </row>
    <row r="2030" spans="1:27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S2030" s="2"/>
      <c r="T2030" s="2"/>
      <c r="U2030" s="2"/>
      <c r="V2030" s="2"/>
      <c r="W2030" s="2"/>
      <c r="X2030" s="2"/>
      <c r="Y2030" s="2"/>
      <c r="Z2030" s="2"/>
      <c r="AA2030" s="2"/>
    </row>
    <row r="2031" spans="1:27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S2031" s="2"/>
      <c r="T2031" s="2"/>
      <c r="U2031" s="2"/>
      <c r="V2031" s="2"/>
      <c r="W2031" s="2"/>
      <c r="X2031" s="2"/>
      <c r="Y2031" s="2"/>
      <c r="Z2031" s="2"/>
      <c r="AA2031" s="2"/>
    </row>
    <row r="2032" spans="1:27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S2032" s="2"/>
      <c r="T2032" s="2"/>
      <c r="U2032" s="2"/>
      <c r="V2032" s="2"/>
      <c r="W2032" s="2"/>
      <c r="X2032" s="2"/>
      <c r="Y2032" s="2"/>
      <c r="Z2032" s="2"/>
      <c r="AA2032" s="2"/>
    </row>
    <row r="2033" spans="1:27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S2033" s="2"/>
      <c r="T2033" s="2"/>
      <c r="U2033" s="2"/>
      <c r="V2033" s="2"/>
      <c r="W2033" s="2"/>
      <c r="X2033" s="2"/>
      <c r="Y2033" s="2"/>
      <c r="Z2033" s="2"/>
      <c r="AA2033" s="2"/>
    </row>
    <row r="2034" spans="1:27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S2034" s="2"/>
      <c r="T2034" s="2"/>
      <c r="U2034" s="2"/>
      <c r="V2034" s="2"/>
      <c r="W2034" s="2"/>
      <c r="X2034" s="2"/>
      <c r="Y2034" s="2"/>
      <c r="Z2034" s="2"/>
      <c r="AA2034" s="2"/>
    </row>
    <row r="2035" spans="1:27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S2035" s="2"/>
      <c r="T2035" s="2"/>
      <c r="U2035" s="2"/>
      <c r="V2035" s="2"/>
      <c r="W2035" s="2"/>
      <c r="X2035" s="2"/>
      <c r="Y2035" s="2"/>
      <c r="Z2035" s="2"/>
      <c r="AA2035" s="2"/>
    </row>
    <row r="2036" spans="1:27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S2036" s="2"/>
      <c r="T2036" s="2"/>
      <c r="U2036" s="2"/>
      <c r="V2036" s="2"/>
      <c r="W2036" s="2"/>
      <c r="X2036" s="2"/>
      <c r="Y2036" s="2"/>
      <c r="Z2036" s="2"/>
      <c r="AA2036" s="2"/>
    </row>
    <row r="2037" spans="1:27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S2037" s="2"/>
      <c r="T2037" s="2"/>
      <c r="U2037" s="2"/>
      <c r="V2037" s="2"/>
      <c r="W2037" s="2"/>
      <c r="X2037" s="2"/>
      <c r="Y2037" s="2"/>
      <c r="Z2037" s="2"/>
      <c r="AA2037" s="2"/>
    </row>
    <row r="2038" spans="1:27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S2038" s="2"/>
      <c r="T2038" s="2"/>
      <c r="U2038" s="2"/>
      <c r="V2038" s="2"/>
      <c r="W2038" s="2"/>
      <c r="X2038" s="2"/>
      <c r="Y2038" s="2"/>
      <c r="Z2038" s="2"/>
      <c r="AA2038" s="2"/>
    </row>
    <row r="2039" spans="1:27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S2039" s="2"/>
      <c r="T2039" s="2"/>
      <c r="U2039" s="2"/>
      <c r="V2039" s="2"/>
      <c r="W2039" s="2"/>
      <c r="X2039" s="2"/>
      <c r="Y2039" s="2"/>
      <c r="Z2039" s="2"/>
      <c r="AA2039" s="2"/>
    </row>
    <row r="2040" spans="1:27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S2040" s="2"/>
      <c r="T2040" s="2"/>
      <c r="U2040" s="2"/>
      <c r="V2040" s="2"/>
      <c r="W2040" s="2"/>
      <c r="X2040" s="2"/>
      <c r="Y2040" s="2"/>
      <c r="Z2040" s="2"/>
      <c r="AA2040" s="2"/>
    </row>
    <row r="2041" spans="1:27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S2041" s="2"/>
      <c r="T2041" s="2"/>
      <c r="U2041" s="2"/>
      <c r="V2041" s="2"/>
      <c r="W2041" s="2"/>
      <c r="X2041" s="2"/>
      <c r="Y2041" s="2"/>
      <c r="Z2041" s="2"/>
      <c r="AA2041" s="2"/>
    </row>
    <row r="2042" spans="1:27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S2042" s="2"/>
      <c r="T2042" s="2"/>
      <c r="U2042" s="2"/>
      <c r="V2042" s="2"/>
      <c r="W2042" s="2"/>
      <c r="X2042" s="2"/>
      <c r="Y2042" s="2"/>
      <c r="Z2042" s="2"/>
      <c r="AA2042" s="2"/>
    </row>
    <row r="2043" spans="1:27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S2043" s="2"/>
      <c r="T2043" s="2"/>
      <c r="U2043" s="2"/>
      <c r="V2043" s="2"/>
      <c r="W2043" s="2"/>
      <c r="X2043" s="2"/>
      <c r="Y2043" s="2"/>
      <c r="Z2043" s="2"/>
      <c r="AA2043" s="2"/>
    </row>
    <row r="2044" spans="1:27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S2044" s="2"/>
      <c r="T2044" s="2"/>
      <c r="U2044" s="2"/>
      <c r="V2044" s="2"/>
      <c r="W2044" s="2"/>
      <c r="X2044" s="2"/>
      <c r="Y2044" s="2"/>
      <c r="Z2044" s="2"/>
      <c r="AA2044" s="2"/>
    </row>
    <row r="2045" spans="1:27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S2045" s="2"/>
      <c r="T2045" s="2"/>
      <c r="U2045" s="2"/>
      <c r="V2045" s="2"/>
      <c r="W2045" s="2"/>
      <c r="X2045" s="2"/>
      <c r="Y2045" s="2"/>
      <c r="Z2045" s="2"/>
      <c r="AA2045" s="2"/>
    </row>
    <row r="2046" spans="1:27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S2046" s="2"/>
      <c r="T2046" s="2"/>
      <c r="U2046" s="2"/>
      <c r="V2046" s="2"/>
      <c r="W2046" s="2"/>
      <c r="X2046" s="2"/>
      <c r="Y2046" s="2"/>
      <c r="Z2046" s="2"/>
      <c r="AA2046" s="2"/>
    </row>
    <row r="2047" spans="1:27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S2047" s="2"/>
      <c r="T2047" s="2"/>
      <c r="U2047" s="2"/>
      <c r="V2047" s="2"/>
      <c r="W2047" s="2"/>
      <c r="X2047" s="2"/>
      <c r="Y2047" s="2"/>
      <c r="Z2047" s="2"/>
      <c r="AA2047" s="2"/>
    </row>
    <row r="2048" spans="1:27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S2048" s="2"/>
      <c r="T2048" s="2"/>
      <c r="U2048" s="2"/>
      <c r="V2048" s="2"/>
      <c r="W2048" s="2"/>
      <c r="X2048" s="2"/>
      <c r="Y2048" s="2"/>
      <c r="Z2048" s="2"/>
      <c r="AA2048" s="2"/>
    </row>
    <row r="2049" spans="1:27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S2049" s="2"/>
      <c r="T2049" s="2"/>
      <c r="U2049" s="2"/>
      <c r="V2049" s="2"/>
      <c r="W2049" s="2"/>
      <c r="X2049" s="2"/>
      <c r="Y2049" s="2"/>
      <c r="Z2049" s="2"/>
      <c r="AA2049" s="2"/>
    </row>
    <row r="2050" spans="1:27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S2050" s="2"/>
      <c r="T2050" s="2"/>
      <c r="U2050" s="2"/>
      <c r="V2050" s="2"/>
      <c r="W2050" s="2"/>
      <c r="X2050" s="2"/>
      <c r="Y2050" s="2"/>
      <c r="Z2050" s="2"/>
      <c r="AA2050" s="2"/>
    </row>
    <row r="2051" spans="1:27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S2051" s="2"/>
      <c r="T2051" s="2"/>
      <c r="U2051" s="2"/>
      <c r="V2051" s="2"/>
      <c r="W2051" s="2"/>
      <c r="X2051" s="2"/>
      <c r="Y2051" s="2"/>
      <c r="Z2051" s="2"/>
      <c r="AA2051" s="2"/>
    </row>
    <row r="2052" spans="1:27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S2052" s="2"/>
      <c r="T2052" s="2"/>
      <c r="U2052" s="2"/>
      <c r="V2052" s="2"/>
      <c r="W2052" s="2"/>
      <c r="X2052" s="2"/>
      <c r="Y2052" s="2"/>
      <c r="Z2052" s="2"/>
      <c r="AA2052" s="2"/>
    </row>
    <row r="2053" spans="1:27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S2053" s="2"/>
      <c r="T2053" s="2"/>
      <c r="U2053" s="2"/>
      <c r="V2053" s="2"/>
      <c r="W2053" s="2"/>
      <c r="X2053" s="2"/>
      <c r="Y2053" s="2"/>
      <c r="Z2053" s="2"/>
      <c r="AA2053" s="2"/>
    </row>
    <row r="2054" spans="1:27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S2054" s="2"/>
      <c r="T2054" s="2"/>
      <c r="U2054" s="2"/>
      <c r="V2054" s="2"/>
      <c r="W2054" s="2"/>
      <c r="X2054" s="2"/>
      <c r="Y2054" s="2"/>
      <c r="Z2054" s="2"/>
      <c r="AA2054" s="2"/>
    </row>
    <row r="2055" spans="1:27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S2055" s="2"/>
      <c r="T2055" s="2"/>
      <c r="U2055" s="2"/>
      <c r="V2055" s="2"/>
      <c r="W2055" s="2"/>
      <c r="X2055" s="2"/>
      <c r="Y2055" s="2"/>
      <c r="Z2055" s="2"/>
      <c r="AA2055" s="2"/>
    </row>
    <row r="2056" spans="1:27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S2056" s="2"/>
      <c r="T2056" s="2"/>
      <c r="U2056" s="2"/>
      <c r="V2056" s="2"/>
      <c r="W2056" s="2"/>
      <c r="X2056" s="2"/>
      <c r="Y2056" s="2"/>
      <c r="Z2056" s="2"/>
      <c r="AA2056" s="2"/>
    </row>
    <row r="2057" spans="1:27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S2057" s="2"/>
      <c r="T2057" s="2"/>
      <c r="U2057" s="2"/>
      <c r="V2057" s="2"/>
      <c r="W2057" s="2"/>
      <c r="X2057" s="2"/>
      <c r="Y2057" s="2"/>
      <c r="Z2057" s="2"/>
      <c r="AA2057" s="2"/>
    </row>
    <row r="2058" spans="1:27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S2058" s="2"/>
      <c r="T2058" s="2"/>
      <c r="U2058" s="2"/>
      <c r="V2058" s="2"/>
      <c r="W2058" s="2"/>
      <c r="X2058" s="2"/>
      <c r="Y2058" s="2"/>
      <c r="Z2058" s="2"/>
      <c r="AA2058" s="2"/>
    </row>
    <row r="2059" spans="1:27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S2059" s="2"/>
      <c r="T2059" s="2"/>
      <c r="U2059" s="2"/>
      <c r="V2059" s="2"/>
      <c r="W2059" s="2"/>
      <c r="X2059" s="2"/>
      <c r="Y2059" s="2"/>
      <c r="Z2059" s="2"/>
      <c r="AA2059" s="2"/>
    </row>
    <row r="2060" spans="1:27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S2060" s="2"/>
      <c r="T2060" s="2"/>
      <c r="U2060" s="2"/>
      <c r="V2060" s="2"/>
      <c r="W2060" s="2"/>
      <c r="X2060" s="2"/>
      <c r="Y2060" s="2"/>
      <c r="Z2060" s="2"/>
      <c r="AA2060" s="2"/>
    </row>
    <row r="2061" spans="1:27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S2061" s="2"/>
      <c r="T2061" s="2"/>
      <c r="U2061" s="2"/>
      <c r="V2061" s="2"/>
      <c r="W2061" s="2"/>
      <c r="X2061" s="2"/>
      <c r="Y2061" s="2"/>
      <c r="Z2061" s="2"/>
      <c r="AA2061" s="2"/>
    </row>
    <row r="2062" spans="1:27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S2062" s="2"/>
      <c r="T2062" s="2"/>
      <c r="U2062" s="2"/>
      <c r="V2062" s="2"/>
      <c r="W2062" s="2"/>
      <c r="X2062" s="2"/>
      <c r="Y2062" s="2"/>
      <c r="Z2062" s="2"/>
      <c r="AA2062" s="2"/>
    </row>
    <row r="2063" spans="1:27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S2063" s="2"/>
      <c r="T2063" s="2"/>
      <c r="U2063" s="2"/>
      <c r="V2063" s="2"/>
      <c r="W2063" s="2"/>
      <c r="X2063" s="2"/>
      <c r="Y2063" s="2"/>
      <c r="Z2063" s="2"/>
      <c r="AA2063" s="2"/>
    </row>
    <row r="2064" spans="1:27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S2064" s="2"/>
      <c r="T2064" s="2"/>
      <c r="U2064" s="2"/>
      <c r="V2064" s="2"/>
      <c r="W2064" s="2"/>
      <c r="X2064" s="2"/>
      <c r="Y2064" s="2"/>
      <c r="Z2064" s="2"/>
      <c r="AA2064" s="2"/>
    </row>
    <row r="2065" spans="1:27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S2065" s="2"/>
      <c r="T2065" s="2"/>
      <c r="U2065" s="2"/>
      <c r="V2065" s="2"/>
      <c r="W2065" s="2"/>
      <c r="X2065" s="2"/>
      <c r="Y2065" s="2"/>
      <c r="Z2065" s="2"/>
      <c r="AA2065" s="2"/>
    </row>
    <row r="2066" spans="1:27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S2066" s="2"/>
      <c r="T2066" s="2"/>
      <c r="U2066" s="2"/>
      <c r="V2066" s="2"/>
      <c r="W2066" s="2"/>
      <c r="X2066" s="2"/>
      <c r="Y2066" s="2"/>
      <c r="Z2066" s="2"/>
      <c r="AA2066" s="2"/>
    </row>
    <row r="2067" spans="1:27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S2067" s="2"/>
      <c r="T2067" s="2"/>
      <c r="U2067" s="2"/>
      <c r="V2067" s="2"/>
      <c r="W2067" s="2"/>
      <c r="X2067" s="2"/>
      <c r="Y2067" s="2"/>
      <c r="Z2067" s="2"/>
      <c r="AA2067" s="2"/>
    </row>
    <row r="2068" spans="1:27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S2068" s="2"/>
      <c r="T2068" s="2"/>
      <c r="U2068" s="2"/>
      <c r="V2068" s="2"/>
      <c r="W2068" s="2"/>
      <c r="X2068" s="2"/>
      <c r="Y2068" s="2"/>
      <c r="Z2068" s="2"/>
      <c r="AA2068" s="2"/>
    </row>
    <row r="2069" spans="1:27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S2069" s="2"/>
      <c r="T2069" s="2"/>
      <c r="U2069" s="2"/>
      <c r="V2069" s="2"/>
      <c r="W2069" s="2"/>
      <c r="X2069" s="2"/>
      <c r="Y2069" s="2"/>
      <c r="Z2069" s="2"/>
      <c r="AA2069" s="2"/>
    </row>
    <row r="2070" spans="1:27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S2070" s="2"/>
      <c r="T2070" s="2"/>
      <c r="U2070" s="2"/>
      <c r="V2070" s="2"/>
      <c r="W2070" s="2"/>
      <c r="X2070" s="2"/>
      <c r="Y2070" s="2"/>
      <c r="Z2070" s="2"/>
      <c r="AA2070" s="2"/>
    </row>
    <row r="2071" spans="1:27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S2071" s="2"/>
      <c r="T2071" s="2"/>
      <c r="U2071" s="2"/>
      <c r="V2071" s="2"/>
      <c r="W2071" s="2"/>
      <c r="X2071" s="2"/>
      <c r="Y2071" s="2"/>
      <c r="Z2071" s="2"/>
      <c r="AA2071" s="2"/>
    </row>
    <row r="2072" spans="1:27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S2072" s="2"/>
      <c r="T2072" s="2"/>
      <c r="U2072" s="2"/>
      <c r="V2072" s="2"/>
      <c r="W2072" s="2"/>
      <c r="X2072" s="2"/>
      <c r="Y2072" s="2"/>
      <c r="Z2072" s="2"/>
      <c r="AA2072" s="2"/>
    </row>
    <row r="2073" spans="1:27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S2073" s="2"/>
      <c r="T2073" s="2"/>
      <c r="U2073" s="2"/>
      <c r="V2073" s="2"/>
      <c r="W2073" s="2"/>
      <c r="X2073" s="2"/>
      <c r="Y2073" s="2"/>
      <c r="Z2073" s="2"/>
      <c r="AA2073" s="2"/>
    </row>
    <row r="2074" spans="1:27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S2074" s="2"/>
      <c r="T2074" s="2"/>
      <c r="U2074" s="2"/>
      <c r="V2074" s="2"/>
      <c r="W2074" s="2"/>
      <c r="X2074" s="2"/>
      <c r="Y2074" s="2"/>
      <c r="Z2074" s="2"/>
      <c r="AA2074" s="2"/>
    </row>
    <row r="2075" spans="1:27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S2075" s="2"/>
      <c r="T2075" s="2"/>
      <c r="U2075" s="2"/>
      <c r="V2075" s="2"/>
      <c r="W2075" s="2"/>
      <c r="X2075" s="2"/>
      <c r="Y2075" s="2"/>
      <c r="Z2075" s="2"/>
      <c r="AA2075" s="2"/>
    </row>
    <row r="2076" spans="1:27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S2076" s="2"/>
      <c r="T2076" s="2"/>
      <c r="U2076" s="2"/>
      <c r="V2076" s="2"/>
      <c r="W2076" s="2"/>
      <c r="X2076" s="2"/>
      <c r="Y2076" s="2"/>
      <c r="Z2076" s="2"/>
      <c r="AA2076" s="2"/>
    </row>
    <row r="2077" spans="1:27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S2077" s="2"/>
      <c r="T2077" s="2"/>
      <c r="U2077" s="2"/>
      <c r="V2077" s="2"/>
      <c r="W2077" s="2"/>
      <c r="X2077" s="2"/>
      <c r="Y2077" s="2"/>
      <c r="Z2077" s="2"/>
      <c r="AA2077" s="2"/>
    </row>
    <row r="2078" spans="1:27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S2078" s="2"/>
      <c r="T2078" s="2"/>
      <c r="U2078" s="2"/>
      <c r="V2078" s="2"/>
      <c r="W2078" s="2"/>
      <c r="X2078" s="2"/>
      <c r="Y2078" s="2"/>
      <c r="Z2078" s="2"/>
      <c r="AA2078" s="2"/>
    </row>
    <row r="2079" spans="1:27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S2079" s="2"/>
      <c r="T2079" s="2"/>
      <c r="U2079" s="2"/>
      <c r="V2079" s="2"/>
      <c r="W2079" s="2"/>
      <c r="X2079" s="2"/>
      <c r="Y2079" s="2"/>
      <c r="Z2079" s="2"/>
      <c r="AA2079" s="2"/>
    </row>
    <row r="2080" spans="1:27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S2080" s="2"/>
      <c r="T2080" s="2"/>
      <c r="U2080" s="2"/>
      <c r="V2080" s="2"/>
      <c r="W2080" s="2"/>
      <c r="X2080" s="2"/>
      <c r="Y2080" s="2"/>
      <c r="Z2080" s="2"/>
      <c r="AA2080" s="2"/>
    </row>
    <row r="2081" spans="1:27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S2081" s="2"/>
      <c r="T2081" s="2"/>
      <c r="U2081" s="2"/>
      <c r="V2081" s="2"/>
      <c r="W2081" s="2"/>
      <c r="X2081" s="2"/>
      <c r="Y2081" s="2"/>
      <c r="Z2081" s="2"/>
      <c r="AA2081" s="2"/>
    </row>
    <row r="2082" spans="1:27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S2082" s="2"/>
      <c r="T2082" s="2"/>
      <c r="U2082" s="2"/>
      <c r="V2082" s="2"/>
      <c r="W2082" s="2"/>
      <c r="X2082" s="2"/>
      <c r="Y2082" s="2"/>
      <c r="Z2082" s="2"/>
      <c r="AA2082" s="2"/>
    </row>
    <row r="2083" spans="1:27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S2083" s="2"/>
      <c r="T2083" s="2"/>
      <c r="U2083" s="2"/>
      <c r="V2083" s="2"/>
      <c r="W2083" s="2"/>
      <c r="X2083" s="2"/>
      <c r="Y2083" s="2"/>
      <c r="Z2083" s="2"/>
      <c r="AA2083" s="2"/>
    </row>
    <row r="2084" spans="1:27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S2084" s="2"/>
      <c r="T2084" s="2"/>
      <c r="U2084" s="2"/>
      <c r="V2084" s="2"/>
      <c r="W2084" s="2"/>
      <c r="X2084" s="2"/>
      <c r="Y2084" s="2"/>
      <c r="Z2084" s="2"/>
      <c r="AA2084" s="2"/>
    </row>
    <row r="2085" spans="1:27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S2085" s="2"/>
      <c r="T2085" s="2"/>
      <c r="U2085" s="2"/>
      <c r="V2085" s="2"/>
      <c r="W2085" s="2"/>
      <c r="X2085" s="2"/>
      <c r="Y2085" s="2"/>
      <c r="Z2085" s="2"/>
      <c r="AA2085" s="2"/>
    </row>
    <row r="2086" spans="1:27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S2086" s="2"/>
      <c r="T2086" s="2"/>
      <c r="U2086" s="2"/>
      <c r="V2086" s="2"/>
      <c r="W2086" s="2"/>
      <c r="X2086" s="2"/>
      <c r="Y2086" s="2"/>
      <c r="Z2086" s="2"/>
      <c r="AA2086" s="2"/>
    </row>
    <row r="2087" spans="1:27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S2087" s="2"/>
      <c r="T2087" s="2"/>
      <c r="U2087" s="2"/>
      <c r="V2087" s="2"/>
      <c r="W2087" s="2"/>
      <c r="X2087" s="2"/>
      <c r="Y2087" s="2"/>
      <c r="Z2087" s="2"/>
      <c r="AA2087" s="2"/>
    </row>
    <row r="2088" spans="1:27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S2088" s="2"/>
      <c r="T2088" s="2"/>
      <c r="U2088" s="2"/>
      <c r="V2088" s="2"/>
      <c r="W2088" s="2"/>
      <c r="X2088" s="2"/>
      <c r="Y2088" s="2"/>
      <c r="Z2088" s="2"/>
      <c r="AA2088" s="2"/>
    </row>
    <row r="2089" spans="1:27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S2089" s="2"/>
      <c r="T2089" s="2"/>
      <c r="U2089" s="2"/>
      <c r="V2089" s="2"/>
      <c r="W2089" s="2"/>
      <c r="X2089" s="2"/>
      <c r="Y2089" s="2"/>
      <c r="Z2089" s="2"/>
      <c r="AA2089" s="2"/>
    </row>
    <row r="2090" spans="1:27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S2090" s="2"/>
      <c r="T2090" s="2"/>
      <c r="U2090" s="2"/>
      <c r="V2090" s="2"/>
      <c r="W2090" s="2"/>
      <c r="X2090" s="2"/>
      <c r="Y2090" s="2"/>
      <c r="Z2090" s="2"/>
      <c r="AA2090" s="2"/>
    </row>
    <row r="2091" spans="1:27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S2091" s="2"/>
      <c r="T2091" s="2"/>
      <c r="U2091" s="2"/>
      <c r="V2091" s="2"/>
      <c r="W2091" s="2"/>
      <c r="X2091" s="2"/>
      <c r="Y2091" s="2"/>
      <c r="Z2091" s="2"/>
      <c r="AA2091" s="2"/>
    </row>
    <row r="2092" spans="1:27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S2092" s="2"/>
      <c r="T2092" s="2"/>
      <c r="U2092" s="2"/>
      <c r="V2092" s="2"/>
      <c r="W2092" s="2"/>
      <c r="X2092" s="2"/>
      <c r="Y2092" s="2"/>
      <c r="Z2092" s="2"/>
      <c r="AA2092" s="2"/>
    </row>
    <row r="2093" spans="1:27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S2093" s="2"/>
      <c r="T2093" s="2"/>
      <c r="U2093" s="2"/>
      <c r="V2093" s="2"/>
      <c r="W2093" s="2"/>
      <c r="X2093" s="2"/>
      <c r="Y2093" s="2"/>
      <c r="Z2093" s="2"/>
      <c r="AA2093" s="2"/>
    </row>
    <row r="2094" spans="1:27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S2094" s="2"/>
      <c r="T2094" s="2"/>
      <c r="U2094" s="2"/>
      <c r="V2094" s="2"/>
      <c r="W2094" s="2"/>
      <c r="X2094" s="2"/>
      <c r="Y2094" s="2"/>
      <c r="Z2094" s="2"/>
      <c r="AA2094" s="2"/>
    </row>
    <row r="2095" spans="1:27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S2095" s="2"/>
      <c r="T2095" s="2"/>
      <c r="U2095" s="2"/>
      <c r="V2095" s="2"/>
      <c r="W2095" s="2"/>
      <c r="X2095" s="2"/>
      <c r="Y2095" s="2"/>
      <c r="Z2095" s="2"/>
      <c r="AA2095" s="2"/>
    </row>
    <row r="2096" spans="1:27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S2096" s="2"/>
      <c r="T2096" s="2"/>
      <c r="U2096" s="2"/>
      <c r="V2096" s="2"/>
      <c r="W2096" s="2"/>
      <c r="X2096" s="2"/>
      <c r="Y2096" s="2"/>
      <c r="Z2096" s="2"/>
      <c r="AA2096" s="2"/>
    </row>
    <row r="2097" spans="1:27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S2097" s="2"/>
      <c r="T2097" s="2"/>
      <c r="U2097" s="2"/>
      <c r="V2097" s="2"/>
      <c r="W2097" s="2"/>
      <c r="X2097" s="2"/>
      <c r="Y2097" s="2"/>
      <c r="Z2097" s="2"/>
      <c r="AA2097" s="2"/>
    </row>
    <row r="2098" spans="1:27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S2098" s="2"/>
      <c r="T2098" s="2"/>
      <c r="U2098" s="2"/>
      <c r="V2098" s="2"/>
      <c r="W2098" s="2"/>
      <c r="X2098" s="2"/>
      <c r="Y2098" s="2"/>
      <c r="Z2098" s="2"/>
      <c r="AA2098" s="2"/>
    </row>
    <row r="2099" spans="1:27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S2099" s="2"/>
      <c r="T2099" s="2"/>
      <c r="U2099" s="2"/>
      <c r="V2099" s="2"/>
      <c r="W2099" s="2"/>
      <c r="X2099" s="2"/>
      <c r="Y2099" s="2"/>
      <c r="Z2099" s="2"/>
      <c r="AA2099" s="2"/>
    </row>
    <row r="2100" spans="1:27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S2100" s="2"/>
      <c r="T2100" s="2"/>
      <c r="U2100" s="2"/>
      <c r="V2100" s="2"/>
      <c r="W2100" s="2"/>
      <c r="X2100" s="2"/>
      <c r="Y2100" s="2"/>
      <c r="Z2100" s="2"/>
      <c r="AA2100" s="2"/>
    </row>
    <row r="2101" spans="1:27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S2101" s="2"/>
      <c r="T2101" s="2"/>
      <c r="U2101" s="2"/>
      <c r="V2101" s="2"/>
      <c r="W2101" s="2"/>
      <c r="X2101" s="2"/>
      <c r="Y2101" s="2"/>
      <c r="Z2101" s="2"/>
      <c r="AA2101" s="2"/>
    </row>
    <row r="2102" spans="1:27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S2102" s="2"/>
      <c r="T2102" s="2"/>
      <c r="U2102" s="2"/>
      <c r="V2102" s="2"/>
      <c r="W2102" s="2"/>
      <c r="X2102" s="2"/>
      <c r="Y2102" s="2"/>
      <c r="Z2102" s="2"/>
      <c r="AA2102" s="2"/>
    </row>
    <row r="2103" spans="1:27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S2103" s="2"/>
      <c r="T2103" s="2"/>
      <c r="U2103" s="2"/>
      <c r="V2103" s="2"/>
      <c r="W2103" s="2"/>
      <c r="X2103" s="2"/>
      <c r="Y2103" s="2"/>
      <c r="Z2103" s="2"/>
      <c r="AA2103" s="2"/>
    </row>
    <row r="2104" spans="1:27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S2104" s="2"/>
      <c r="T2104" s="2"/>
      <c r="U2104" s="2"/>
      <c r="V2104" s="2"/>
      <c r="W2104" s="2"/>
      <c r="X2104" s="2"/>
      <c r="Y2104" s="2"/>
      <c r="Z2104" s="2"/>
      <c r="AA2104" s="2"/>
    </row>
    <row r="2105" spans="1:27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S2105" s="2"/>
      <c r="T2105" s="2"/>
      <c r="U2105" s="2"/>
      <c r="V2105" s="2"/>
      <c r="W2105" s="2"/>
      <c r="X2105" s="2"/>
      <c r="Y2105" s="2"/>
      <c r="Z2105" s="2"/>
      <c r="AA2105" s="2"/>
    </row>
    <row r="2106" spans="1:27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S2106" s="2"/>
      <c r="T2106" s="2"/>
      <c r="U2106" s="2"/>
      <c r="V2106" s="2"/>
      <c r="W2106" s="2"/>
      <c r="X2106" s="2"/>
      <c r="Y2106" s="2"/>
      <c r="Z2106" s="2"/>
      <c r="AA2106" s="2"/>
    </row>
    <row r="2107" spans="1:27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S2107" s="2"/>
      <c r="T2107" s="2"/>
      <c r="U2107" s="2"/>
      <c r="V2107" s="2"/>
      <c r="W2107" s="2"/>
      <c r="X2107" s="2"/>
      <c r="Y2107" s="2"/>
      <c r="Z2107" s="2"/>
      <c r="AA2107" s="2"/>
    </row>
    <row r="2108" spans="1:27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S2108" s="2"/>
      <c r="T2108" s="2"/>
      <c r="U2108" s="2"/>
      <c r="V2108" s="2"/>
      <c r="W2108" s="2"/>
      <c r="X2108" s="2"/>
      <c r="Y2108" s="2"/>
      <c r="Z2108" s="2"/>
      <c r="AA2108" s="2"/>
    </row>
    <row r="2109" spans="1:27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S2109" s="2"/>
      <c r="T2109" s="2"/>
      <c r="U2109" s="2"/>
      <c r="V2109" s="2"/>
      <c r="W2109" s="2"/>
      <c r="X2109" s="2"/>
      <c r="Y2109" s="2"/>
      <c r="Z2109" s="2"/>
      <c r="AA2109" s="2"/>
    </row>
    <row r="2110" spans="1:27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S2110" s="2"/>
      <c r="T2110" s="2"/>
      <c r="U2110" s="2"/>
      <c r="V2110" s="2"/>
      <c r="W2110" s="2"/>
      <c r="X2110" s="2"/>
      <c r="Y2110" s="2"/>
      <c r="Z2110" s="2"/>
      <c r="AA2110" s="2"/>
    </row>
    <row r="2111" spans="1:27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S2111" s="2"/>
      <c r="T2111" s="2"/>
      <c r="U2111" s="2"/>
      <c r="V2111" s="2"/>
      <c r="W2111" s="2"/>
      <c r="X2111" s="2"/>
      <c r="Y2111" s="2"/>
      <c r="Z2111" s="2"/>
      <c r="AA2111" s="2"/>
    </row>
    <row r="2112" spans="1:27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S2112" s="2"/>
      <c r="T2112" s="2"/>
      <c r="U2112" s="2"/>
      <c r="V2112" s="2"/>
      <c r="W2112" s="2"/>
      <c r="X2112" s="2"/>
      <c r="Y2112" s="2"/>
      <c r="Z2112" s="2"/>
      <c r="AA2112" s="2"/>
    </row>
    <row r="2113" spans="1:27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S2113" s="2"/>
      <c r="T2113" s="2"/>
      <c r="U2113" s="2"/>
      <c r="V2113" s="2"/>
      <c r="W2113" s="2"/>
      <c r="X2113" s="2"/>
      <c r="Y2113" s="2"/>
      <c r="Z2113" s="2"/>
      <c r="AA2113" s="2"/>
    </row>
    <row r="2114" spans="1:27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S2114" s="2"/>
      <c r="T2114" s="2"/>
      <c r="U2114" s="2"/>
      <c r="V2114" s="2"/>
      <c r="W2114" s="2"/>
      <c r="X2114" s="2"/>
      <c r="Y2114" s="2"/>
      <c r="Z2114" s="2"/>
      <c r="AA2114" s="2"/>
    </row>
    <row r="2115" spans="1:27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S2115" s="2"/>
      <c r="T2115" s="2"/>
      <c r="U2115" s="2"/>
      <c r="V2115" s="2"/>
      <c r="W2115" s="2"/>
      <c r="X2115" s="2"/>
      <c r="Y2115" s="2"/>
      <c r="Z2115" s="2"/>
      <c r="AA2115" s="2"/>
    </row>
    <row r="2116" spans="1:27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S2116" s="2"/>
      <c r="T2116" s="2"/>
      <c r="U2116" s="2"/>
      <c r="V2116" s="2"/>
      <c r="W2116" s="2"/>
      <c r="X2116" s="2"/>
      <c r="Y2116" s="2"/>
      <c r="Z2116" s="2"/>
      <c r="AA2116" s="2"/>
    </row>
    <row r="2117" spans="1:27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S2117" s="2"/>
      <c r="T2117" s="2"/>
      <c r="U2117" s="2"/>
      <c r="V2117" s="2"/>
      <c r="W2117" s="2"/>
      <c r="X2117" s="2"/>
      <c r="Y2117" s="2"/>
      <c r="Z2117" s="2"/>
      <c r="AA2117" s="2"/>
    </row>
    <row r="2118" spans="1:27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S2118" s="2"/>
      <c r="T2118" s="2"/>
      <c r="U2118" s="2"/>
      <c r="V2118" s="2"/>
      <c r="W2118" s="2"/>
      <c r="X2118" s="2"/>
      <c r="Y2118" s="2"/>
      <c r="Z2118" s="2"/>
      <c r="AA2118" s="2"/>
    </row>
    <row r="2119" spans="1:27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S2119" s="2"/>
      <c r="T2119" s="2"/>
      <c r="U2119" s="2"/>
      <c r="V2119" s="2"/>
      <c r="W2119" s="2"/>
      <c r="X2119" s="2"/>
      <c r="Y2119" s="2"/>
      <c r="Z2119" s="2"/>
      <c r="AA2119" s="2"/>
    </row>
    <row r="2120" spans="1:27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S2120" s="2"/>
      <c r="T2120" s="2"/>
      <c r="U2120" s="2"/>
      <c r="V2120" s="2"/>
      <c r="W2120" s="2"/>
      <c r="X2120" s="2"/>
      <c r="Y2120" s="2"/>
      <c r="Z2120" s="2"/>
      <c r="AA2120" s="2"/>
    </row>
    <row r="2121" spans="1:27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S2121" s="2"/>
      <c r="T2121" s="2"/>
      <c r="U2121" s="2"/>
      <c r="V2121" s="2"/>
      <c r="W2121" s="2"/>
      <c r="X2121" s="2"/>
      <c r="Y2121" s="2"/>
      <c r="Z2121" s="2"/>
      <c r="AA2121" s="2"/>
    </row>
    <row r="2122" spans="1:27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S2122" s="2"/>
      <c r="T2122" s="2"/>
      <c r="U2122" s="2"/>
      <c r="V2122" s="2"/>
      <c r="W2122" s="2"/>
      <c r="X2122" s="2"/>
      <c r="Y2122" s="2"/>
      <c r="Z2122" s="2"/>
      <c r="AA2122" s="2"/>
    </row>
    <row r="2123" spans="1:27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S2123" s="2"/>
      <c r="T2123" s="2"/>
      <c r="U2123" s="2"/>
      <c r="V2123" s="2"/>
      <c r="W2123" s="2"/>
      <c r="X2123" s="2"/>
      <c r="Y2123" s="2"/>
      <c r="Z2123" s="2"/>
      <c r="AA2123" s="2"/>
    </row>
    <row r="2124" spans="1:27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S2124" s="2"/>
      <c r="T2124" s="2"/>
      <c r="U2124" s="2"/>
      <c r="V2124" s="2"/>
      <c r="W2124" s="2"/>
      <c r="X2124" s="2"/>
      <c r="Y2124" s="2"/>
      <c r="Z2124" s="2"/>
      <c r="AA2124" s="2"/>
    </row>
    <row r="2125" spans="1:27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S2125" s="2"/>
      <c r="T2125" s="2"/>
      <c r="U2125" s="2"/>
      <c r="V2125" s="2"/>
      <c r="W2125" s="2"/>
      <c r="X2125" s="2"/>
      <c r="Y2125" s="2"/>
      <c r="Z2125" s="2"/>
      <c r="AA2125" s="2"/>
    </row>
    <row r="2126" spans="1:27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S2126" s="2"/>
      <c r="T2126" s="2"/>
      <c r="U2126" s="2"/>
      <c r="V2126" s="2"/>
      <c r="W2126" s="2"/>
      <c r="X2126" s="2"/>
      <c r="Y2126" s="2"/>
      <c r="Z2126" s="2"/>
      <c r="AA2126" s="2"/>
    </row>
    <row r="2127" spans="1:27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S2127" s="2"/>
      <c r="T2127" s="2"/>
      <c r="U2127" s="2"/>
      <c r="V2127" s="2"/>
      <c r="W2127" s="2"/>
      <c r="X2127" s="2"/>
      <c r="Y2127" s="2"/>
      <c r="Z2127" s="2"/>
      <c r="AA2127" s="2"/>
    </row>
    <row r="2128" spans="1:27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S2128" s="2"/>
      <c r="T2128" s="2"/>
      <c r="U2128" s="2"/>
      <c r="V2128" s="2"/>
      <c r="W2128" s="2"/>
      <c r="X2128" s="2"/>
      <c r="Y2128" s="2"/>
      <c r="Z2128" s="2"/>
      <c r="AA2128" s="2"/>
    </row>
    <row r="2129" spans="1:27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S2129" s="2"/>
      <c r="T2129" s="2"/>
      <c r="U2129" s="2"/>
      <c r="V2129" s="2"/>
      <c r="W2129" s="2"/>
      <c r="X2129" s="2"/>
      <c r="Y2129" s="2"/>
      <c r="Z2129" s="2"/>
      <c r="AA2129" s="2"/>
    </row>
    <row r="2130" spans="1:27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S2130" s="2"/>
      <c r="T2130" s="2"/>
      <c r="U2130" s="2"/>
      <c r="V2130" s="2"/>
      <c r="W2130" s="2"/>
      <c r="X2130" s="2"/>
      <c r="Y2130" s="2"/>
      <c r="Z2130" s="2"/>
      <c r="AA2130" s="2"/>
    </row>
    <row r="2131" spans="1:27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S2131" s="2"/>
      <c r="T2131" s="2"/>
      <c r="U2131" s="2"/>
      <c r="V2131" s="2"/>
      <c r="W2131" s="2"/>
      <c r="X2131" s="2"/>
      <c r="Y2131" s="2"/>
      <c r="Z2131" s="2"/>
      <c r="AA2131" s="2"/>
    </row>
    <row r="2132" spans="1:27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S2132" s="2"/>
      <c r="T2132" s="2"/>
      <c r="U2132" s="2"/>
      <c r="V2132" s="2"/>
      <c r="W2132" s="2"/>
      <c r="X2132" s="2"/>
      <c r="Y2132" s="2"/>
      <c r="Z2132" s="2"/>
      <c r="AA2132" s="2"/>
    </row>
    <row r="2133" spans="1:27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S2133" s="2"/>
      <c r="T2133" s="2"/>
      <c r="U2133" s="2"/>
      <c r="V2133" s="2"/>
      <c r="W2133" s="2"/>
      <c r="X2133" s="2"/>
      <c r="Y2133" s="2"/>
      <c r="Z2133" s="2"/>
      <c r="AA2133" s="2"/>
    </row>
    <row r="2134" spans="1:27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S2134" s="2"/>
      <c r="T2134" s="2"/>
      <c r="U2134" s="2"/>
      <c r="V2134" s="2"/>
      <c r="W2134" s="2"/>
      <c r="X2134" s="2"/>
      <c r="Y2134" s="2"/>
      <c r="Z2134" s="2"/>
      <c r="AA2134" s="2"/>
    </row>
    <row r="2135" spans="1:27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S2135" s="2"/>
      <c r="T2135" s="2"/>
      <c r="U2135" s="2"/>
      <c r="V2135" s="2"/>
      <c r="W2135" s="2"/>
      <c r="X2135" s="2"/>
      <c r="Y2135" s="2"/>
      <c r="Z2135" s="2"/>
      <c r="AA2135" s="2"/>
    </row>
    <row r="2136" spans="1:27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S2136" s="2"/>
      <c r="T2136" s="2"/>
      <c r="U2136" s="2"/>
      <c r="V2136" s="2"/>
      <c r="W2136" s="2"/>
      <c r="X2136" s="2"/>
      <c r="Y2136" s="2"/>
      <c r="Z2136" s="2"/>
      <c r="AA2136" s="2"/>
    </row>
    <row r="2137" spans="1:27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S2137" s="2"/>
      <c r="T2137" s="2"/>
      <c r="U2137" s="2"/>
      <c r="V2137" s="2"/>
      <c r="W2137" s="2"/>
      <c r="X2137" s="2"/>
      <c r="Y2137" s="2"/>
      <c r="Z2137" s="2"/>
      <c r="AA2137" s="2"/>
    </row>
    <row r="2138" spans="1:27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S2138" s="2"/>
      <c r="T2138" s="2"/>
      <c r="U2138" s="2"/>
      <c r="V2138" s="2"/>
      <c r="W2138" s="2"/>
      <c r="X2138" s="2"/>
      <c r="Y2138" s="2"/>
      <c r="Z2138" s="2"/>
      <c r="AA2138" s="2"/>
    </row>
    <row r="2139" spans="1:27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S2139" s="2"/>
      <c r="T2139" s="2"/>
      <c r="U2139" s="2"/>
      <c r="V2139" s="2"/>
      <c r="W2139" s="2"/>
      <c r="X2139" s="2"/>
      <c r="Y2139" s="2"/>
      <c r="Z2139" s="2"/>
      <c r="AA2139" s="2"/>
    </row>
    <row r="2140" spans="1:27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S2140" s="2"/>
      <c r="T2140" s="2"/>
      <c r="U2140" s="2"/>
      <c r="V2140" s="2"/>
      <c r="W2140" s="2"/>
      <c r="X2140" s="2"/>
      <c r="Y2140" s="2"/>
      <c r="Z2140" s="2"/>
      <c r="AA2140" s="2"/>
    </row>
    <row r="2141" spans="1:27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S2141" s="2"/>
      <c r="T2141" s="2"/>
      <c r="U2141" s="2"/>
      <c r="V2141" s="2"/>
      <c r="W2141" s="2"/>
      <c r="X2141" s="2"/>
      <c r="Y2141" s="2"/>
      <c r="Z2141" s="2"/>
      <c r="AA2141" s="2"/>
    </row>
    <row r="2142" spans="1:27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S2142" s="2"/>
      <c r="T2142" s="2"/>
      <c r="U2142" s="2"/>
      <c r="V2142" s="2"/>
      <c r="W2142" s="2"/>
      <c r="X2142" s="2"/>
      <c r="Y2142" s="2"/>
      <c r="Z2142" s="2"/>
      <c r="AA2142" s="2"/>
    </row>
    <row r="2143" spans="1:27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S2143" s="2"/>
      <c r="T2143" s="2"/>
      <c r="U2143" s="2"/>
      <c r="V2143" s="2"/>
      <c r="W2143" s="2"/>
      <c r="X2143" s="2"/>
      <c r="Y2143" s="2"/>
      <c r="Z2143" s="2"/>
      <c r="AA2143" s="2"/>
    </row>
    <row r="2144" spans="1:27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S2144" s="2"/>
      <c r="T2144" s="2"/>
      <c r="U2144" s="2"/>
      <c r="V2144" s="2"/>
      <c r="W2144" s="2"/>
      <c r="X2144" s="2"/>
      <c r="Y2144" s="2"/>
      <c r="Z2144" s="2"/>
      <c r="AA2144" s="2"/>
    </row>
    <row r="2145" spans="1:27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S2145" s="2"/>
      <c r="T2145" s="2"/>
      <c r="U2145" s="2"/>
      <c r="V2145" s="2"/>
      <c r="W2145" s="2"/>
      <c r="X2145" s="2"/>
      <c r="Y2145" s="2"/>
      <c r="Z2145" s="2"/>
      <c r="AA2145" s="2"/>
    </row>
    <row r="2146" spans="1:27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S2146" s="2"/>
      <c r="T2146" s="2"/>
      <c r="U2146" s="2"/>
      <c r="V2146" s="2"/>
      <c r="W2146" s="2"/>
      <c r="X2146" s="2"/>
      <c r="Y2146" s="2"/>
      <c r="Z2146" s="2"/>
      <c r="AA2146" s="2"/>
    </row>
    <row r="2147" spans="1:27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S2147" s="2"/>
      <c r="T2147" s="2"/>
      <c r="U2147" s="2"/>
      <c r="V2147" s="2"/>
      <c r="W2147" s="2"/>
      <c r="X2147" s="2"/>
      <c r="Y2147" s="2"/>
      <c r="Z2147" s="2"/>
      <c r="AA2147" s="2"/>
    </row>
    <row r="2148" spans="1:27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S2148" s="2"/>
      <c r="T2148" s="2"/>
      <c r="U2148" s="2"/>
      <c r="V2148" s="2"/>
      <c r="W2148" s="2"/>
      <c r="X2148" s="2"/>
      <c r="Y2148" s="2"/>
      <c r="Z2148" s="2"/>
      <c r="AA2148" s="2"/>
    </row>
    <row r="2149" spans="1:27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S2149" s="2"/>
      <c r="T2149" s="2"/>
      <c r="U2149" s="2"/>
      <c r="V2149" s="2"/>
      <c r="W2149" s="2"/>
      <c r="X2149" s="2"/>
      <c r="Y2149" s="2"/>
      <c r="Z2149" s="2"/>
      <c r="AA2149" s="2"/>
    </row>
    <row r="2150" spans="1:27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S2150" s="2"/>
      <c r="T2150" s="2"/>
      <c r="U2150" s="2"/>
      <c r="V2150" s="2"/>
      <c r="W2150" s="2"/>
      <c r="X2150" s="2"/>
      <c r="Y2150" s="2"/>
      <c r="Z2150" s="2"/>
      <c r="AA2150" s="2"/>
    </row>
    <row r="2151" spans="1:27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S2151" s="2"/>
      <c r="T2151" s="2"/>
      <c r="U2151" s="2"/>
      <c r="V2151" s="2"/>
      <c r="W2151" s="2"/>
      <c r="X2151" s="2"/>
      <c r="Y2151" s="2"/>
      <c r="Z2151" s="2"/>
      <c r="AA2151" s="2"/>
    </row>
    <row r="2152" spans="1:27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S2152" s="2"/>
      <c r="T2152" s="2"/>
      <c r="U2152" s="2"/>
      <c r="V2152" s="2"/>
      <c r="W2152" s="2"/>
      <c r="X2152" s="2"/>
      <c r="Y2152" s="2"/>
      <c r="Z2152" s="2"/>
      <c r="AA2152" s="2"/>
    </row>
    <row r="2153" spans="1:27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S2153" s="2"/>
      <c r="T2153" s="2"/>
      <c r="U2153" s="2"/>
      <c r="V2153" s="2"/>
      <c r="W2153" s="2"/>
      <c r="X2153" s="2"/>
      <c r="Y2153" s="2"/>
      <c r="Z2153" s="2"/>
      <c r="AA2153" s="2"/>
    </row>
    <row r="2154" spans="1:27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S2154" s="2"/>
      <c r="T2154" s="2"/>
      <c r="U2154" s="2"/>
      <c r="V2154" s="2"/>
      <c r="W2154" s="2"/>
      <c r="X2154" s="2"/>
      <c r="Y2154" s="2"/>
      <c r="Z2154" s="2"/>
      <c r="AA2154" s="2"/>
    </row>
    <row r="2155" spans="1:27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S2155" s="2"/>
      <c r="T2155" s="2"/>
      <c r="U2155" s="2"/>
      <c r="V2155" s="2"/>
      <c r="W2155" s="2"/>
      <c r="X2155" s="2"/>
      <c r="Y2155" s="2"/>
      <c r="Z2155" s="2"/>
      <c r="AA2155" s="2"/>
    </row>
    <row r="2156" spans="1:27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S2156" s="2"/>
      <c r="T2156" s="2"/>
      <c r="U2156" s="2"/>
      <c r="V2156" s="2"/>
      <c r="W2156" s="2"/>
      <c r="X2156" s="2"/>
      <c r="Y2156" s="2"/>
      <c r="Z2156" s="2"/>
      <c r="AA2156" s="2"/>
    </row>
    <row r="2157" spans="1:27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S2157" s="2"/>
      <c r="T2157" s="2"/>
      <c r="U2157" s="2"/>
      <c r="V2157" s="2"/>
      <c r="W2157" s="2"/>
      <c r="X2157" s="2"/>
      <c r="Y2157" s="2"/>
      <c r="Z2157" s="2"/>
      <c r="AA2157" s="2"/>
    </row>
    <row r="2158" spans="1:27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S2158" s="2"/>
      <c r="T2158" s="2"/>
      <c r="U2158" s="2"/>
      <c r="V2158" s="2"/>
      <c r="W2158" s="2"/>
      <c r="X2158" s="2"/>
      <c r="Y2158" s="2"/>
      <c r="Z2158" s="2"/>
      <c r="AA2158" s="2"/>
    </row>
    <row r="2159" spans="1:27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S2159" s="2"/>
      <c r="T2159" s="2"/>
      <c r="U2159" s="2"/>
      <c r="V2159" s="2"/>
      <c r="W2159" s="2"/>
      <c r="X2159" s="2"/>
      <c r="Y2159" s="2"/>
      <c r="Z2159" s="2"/>
      <c r="AA2159" s="2"/>
    </row>
    <row r="2160" spans="1:27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S2160" s="2"/>
      <c r="T2160" s="2"/>
      <c r="U2160" s="2"/>
      <c r="V2160" s="2"/>
      <c r="W2160" s="2"/>
      <c r="X2160" s="2"/>
      <c r="Y2160" s="2"/>
      <c r="Z2160" s="2"/>
      <c r="AA2160" s="2"/>
    </row>
    <row r="2161" spans="1:27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S2161" s="2"/>
      <c r="T2161" s="2"/>
      <c r="U2161" s="2"/>
      <c r="V2161" s="2"/>
      <c r="W2161" s="2"/>
      <c r="X2161" s="2"/>
      <c r="Y2161" s="2"/>
      <c r="Z2161" s="2"/>
      <c r="AA2161" s="2"/>
    </row>
    <row r="2162" spans="1:27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S2162" s="2"/>
      <c r="T2162" s="2"/>
      <c r="U2162" s="2"/>
      <c r="V2162" s="2"/>
      <c r="W2162" s="2"/>
      <c r="X2162" s="2"/>
      <c r="Y2162" s="2"/>
      <c r="Z2162" s="2"/>
      <c r="AA2162" s="2"/>
    </row>
    <row r="2163" spans="1:27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S2163" s="2"/>
      <c r="T2163" s="2"/>
      <c r="U2163" s="2"/>
      <c r="V2163" s="2"/>
      <c r="W2163" s="2"/>
      <c r="X2163" s="2"/>
      <c r="Y2163" s="2"/>
      <c r="Z2163" s="2"/>
      <c r="AA2163" s="2"/>
    </row>
    <row r="2164" spans="1:27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S2164" s="2"/>
      <c r="T2164" s="2"/>
      <c r="U2164" s="2"/>
      <c r="V2164" s="2"/>
      <c r="W2164" s="2"/>
      <c r="X2164" s="2"/>
      <c r="Y2164" s="2"/>
      <c r="Z2164" s="2"/>
      <c r="AA2164" s="2"/>
    </row>
    <row r="2165" spans="1:27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S2165" s="2"/>
      <c r="T2165" s="2"/>
      <c r="U2165" s="2"/>
      <c r="V2165" s="2"/>
      <c r="W2165" s="2"/>
      <c r="X2165" s="2"/>
      <c r="Y2165" s="2"/>
      <c r="Z2165" s="2"/>
      <c r="AA2165" s="2"/>
    </row>
    <row r="2166" spans="1:27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S2166" s="2"/>
      <c r="T2166" s="2"/>
      <c r="U2166" s="2"/>
      <c r="V2166" s="2"/>
      <c r="W2166" s="2"/>
      <c r="X2166" s="2"/>
      <c r="Y2166" s="2"/>
      <c r="Z2166" s="2"/>
      <c r="AA2166" s="2"/>
    </row>
    <row r="2167" spans="1:27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S2167" s="2"/>
      <c r="T2167" s="2"/>
      <c r="U2167" s="2"/>
      <c r="V2167" s="2"/>
      <c r="W2167" s="2"/>
      <c r="X2167" s="2"/>
      <c r="Y2167" s="2"/>
      <c r="Z2167" s="2"/>
      <c r="AA2167" s="2"/>
    </row>
    <row r="2168" spans="1:27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S2168" s="2"/>
      <c r="T2168" s="2"/>
      <c r="U2168" s="2"/>
      <c r="V2168" s="2"/>
      <c r="W2168" s="2"/>
      <c r="X2168" s="2"/>
      <c r="Y2168" s="2"/>
      <c r="Z2168" s="2"/>
      <c r="AA2168" s="2"/>
    </row>
    <row r="2169" spans="1:27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S2169" s="2"/>
      <c r="T2169" s="2"/>
      <c r="U2169" s="2"/>
      <c r="V2169" s="2"/>
      <c r="W2169" s="2"/>
      <c r="X2169" s="2"/>
      <c r="Y2169" s="2"/>
      <c r="Z2169" s="2"/>
      <c r="AA2169" s="2"/>
    </row>
    <row r="2170" spans="1:27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S2170" s="2"/>
      <c r="T2170" s="2"/>
      <c r="U2170" s="2"/>
      <c r="V2170" s="2"/>
      <c r="W2170" s="2"/>
      <c r="X2170" s="2"/>
      <c r="Y2170" s="2"/>
      <c r="Z2170" s="2"/>
      <c r="AA2170" s="2"/>
    </row>
    <row r="2171" spans="1:27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S2171" s="2"/>
      <c r="T2171" s="2"/>
      <c r="U2171" s="2"/>
      <c r="V2171" s="2"/>
      <c r="W2171" s="2"/>
      <c r="X2171" s="2"/>
      <c r="Y2171" s="2"/>
      <c r="Z2171" s="2"/>
      <c r="AA2171" s="2"/>
    </row>
    <row r="2172" spans="1:27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S2172" s="2"/>
      <c r="T2172" s="2"/>
      <c r="U2172" s="2"/>
      <c r="V2172" s="2"/>
      <c r="W2172" s="2"/>
      <c r="X2172" s="2"/>
      <c r="Y2172" s="2"/>
      <c r="Z2172" s="2"/>
      <c r="AA2172" s="2"/>
    </row>
    <row r="2173" spans="1:27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S2173" s="2"/>
      <c r="T2173" s="2"/>
      <c r="U2173" s="2"/>
      <c r="V2173" s="2"/>
      <c r="W2173" s="2"/>
      <c r="X2173" s="2"/>
      <c r="Y2173" s="2"/>
      <c r="Z2173" s="2"/>
      <c r="AA2173" s="2"/>
    </row>
    <row r="2174" spans="1:27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S2174" s="2"/>
      <c r="T2174" s="2"/>
      <c r="U2174" s="2"/>
      <c r="V2174" s="2"/>
      <c r="W2174" s="2"/>
      <c r="X2174" s="2"/>
      <c r="Y2174" s="2"/>
      <c r="Z2174" s="2"/>
      <c r="AA2174" s="2"/>
    </row>
    <row r="2175" spans="1:27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S2175" s="2"/>
      <c r="T2175" s="2"/>
      <c r="U2175" s="2"/>
      <c r="V2175" s="2"/>
      <c r="W2175" s="2"/>
      <c r="X2175" s="2"/>
      <c r="Y2175" s="2"/>
      <c r="Z2175" s="2"/>
      <c r="AA2175" s="2"/>
    </row>
    <row r="2176" spans="1:27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S2176" s="2"/>
      <c r="T2176" s="2"/>
      <c r="U2176" s="2"/>
      <c r="V2176" s="2"/>
      <c r="W2176" s="2"/>
      <c r="X2176" s="2"/>
      <c r="Y2176" s="2"/>
      <c r="Z2176" s="2"/>
      <c r="AA2176" s="2"/>
    </row>
    <row r="2177" spans="1:27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S2177" s="2"/>
      <c r="T2177" s="2"/>
      <c r="U2177" s="2"/>
      <c r="V2177" s="2"/>
      <c r="W2177" s="2"/>
      <c r="X2177" s="2"/>
      <c r="Y2177" s="2"/>
      <c r="Z2177" s="2"/>
      <c r="AA2177" s="2"/>
    </row>
    <row r="2178" spans="1:27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S2178" s="2"/>
      <c r="T2178" s="2"/>
      <c r="U2178" s="2"/>
      <c r="V2178" s="2"/>
      <c r="W2178" s="2"/>
      <c r="X2178" s="2"/>
      <c r="Y2178" s="2"/>
      <c r="Z2178" s="2"/>
      <c r="AA2178" s="2"/>
    </row>
    <row r="2179" spans="1:27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S2179" s="2"/>
      <c r="T2179" s="2"/>
      <c r="U2179" s="2"/>
      <c r="V2179" s="2"/>
      <c r="W2179" s="2"/>
      <c r="X2179" s="2"/>
      <c r="Y2179" s="2"/>
      <c r="Z2179" s="2"/>
      <c r="AA2179" s="2"/>
    </row>
    <row r="2180" spans="1:27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S2180" s="2"/>
      <c r="T2180" s="2"/>
      <c r="U2180" s="2"/>
      <c r="V2180" s="2"/>
      <c r="W2180" s="2"/>
      <c r="X2180" s="2"/>
      <c r="Y2180" s="2"/>
      <c r="Z2180" s="2"/>
      <c r="AA2180" s="2"/>
    </row>
    <row r="2181" spans="1:27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S2181" s="2"/>
      <c r="T2181" s="2"/>
      <c r="U2181" s="2"/>
      <c r="V2181" s="2"/>
      <c r="W2181" s="2"/>
      <c r="X2181" s="2"/>
      <c r="Y2181" s="2"/>
      <c r="Z2181" s="2"/>
      <c r="AA2181" s="2"/>
    </row>
    <row r="2182" spans="1:27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S2182" s="2"/>
      <c r="T2182" s="2"/>
      <c r="U2182" s="2"/>
      <c r="V2182" s="2"/>
      <c r="W2182" s="2"/>
      <c r="X2182" s="2"/>
      <c r="Y2182" s="2"/>
      <c r="Z2182" s="2"/>
      <c r="AA2182" s="2"/>
    </row>
    <row r="2183" spans="1:27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S2183" s="2"/>
      <c r="T2183" s="2"/>
      <c r="U2183" s="2"/>
      <c r="V2183" s="2"/>
      <c r="W2183" s="2"/>
      <c r="X2183" s="2"/>
      <c r="Y2183" s="2"/>
      <c r="Z2183" s="2"/>
      <c r="AA2183" s="2"/>
    </row>
    <row r="2184" spans="1:27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S2184" s="2"/>
      <c r="T2184" s="2"/>
      <c r="U2184" s="2"/>
      <c r="V2184" s="2"/>
      <c r="W2184" s="2"/>
      <c r="X2184" s="2"/>
      <c r="Y2184" s="2"/>
      <c r="Z2184" s="2"/>
      <c r="AA2184" s="2"/>
    </row>
    <row r="2185" spans="1:27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S2185" s="2"/>
      <c r="T2185" s="2"/>
      <c r="U2185" s="2"/>
      <c r="V2185" s="2"/>
      <c r="W2185" s="2"/>
      <c r="X2185" s="2"/>
      <c r="Y2185" s="2"/>
      <c r="Z2185" s="2"/>
      <c r="AA2185" s="2"/>
    </row>
    <row r="2186" spans="1:27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S2186" s="2"/>
      <c r="T2186" s="2"/>
      <c r="U2186" s="2"/>
      <c r="V2186" s="2"/>
      <c r="W2186" s="2"/>
      <c r="X2186" s="2"/>
      <c r="Y2186" s="2"/>
      <c r="Z2186" s="2"/>
      <c r="AA2186" s="2"/>
    </row>
    <row r="2187" spans="1:27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S2187" s="2"/>
      <c r="T2187" s="2"/>
      <c r="U2187" s="2"/>
      <c r="V2187" s="2"/>
      <c r="W2187" s="2"/>
      <c r="X2187" s="2"/>
      <c r="Y2187" s="2"/>
      <c r="Z2187" s="2"/>
      <c r="AA2187" s="2"/>
    </row>
    <row r="2188" spans="1:27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S2188" s="2"/>
      <c r="T2188" s="2"/>
      <c r="U2188" s="2"/>
      <c r="V2188" s="2"/>
      <c r="W2188" s="2"/>
      <c r="X2188" s="2"/>
      <c r="Y2188" s="2"/>
      <c r="Z2188" s="2"/>
      <c r="AA2188" s="2"/>
    </row>
    <row r="2189" spans="1:27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S2189" s="2"/>
      <c r="T2189" s="2"/>
      <c r="U2189" s="2"/>
      <c r="V2189" s="2"/>
      <c r="W2189" s="2"/>
      <c r="X2189" s="2"/>
      <c r="Y2189" s="2"/>
      <c r="Z2189" s="2"/>
      <c r="AA2189" s="2"/>
    </row>
    <row r="2190" spans="1:27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S2190" s="2"/>
      <c r="T2190" s="2"/>
      <c r="U2190" s="2"/>
      <c r="V2190" s="2"/>
      <c r="W2190" s="2"/>
      <c r="X2190" s="2"/>
      <c r="Y2190" s="2"/>
      <c r="Z2190" s="2"/>
      <c r="AA2190" s="2"/>
    </row>
    <row r="2191" spans="1:27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S2191" s="2"/>
      <c r="T2191" s="2"/>
      <c r="U2191" s="2"/>
      <c r="V2191" s="2"/>
      <c r="W2191" s="2"/>
      <c r="X2191" s="2"/>
      <c r="Y2191" s="2"/>
      <c r="Z2191" s="2"/>
      <c r="AA2191" s="2"/>
    </row>
    <row r="2192" spans="1:27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S2192" s="2"/>
      <c r="T2192" s="2"/>
      <c r="U2192" s="2"/>
      <c r="V2192" s="2"/>
      <c r="W2192" s="2"/>
      <c r="X2192" s="2"/>
      <c r="Y2192" s="2"/>
      <c r="Z2192" s="2"/>
      <c r="AA2192" s="2"/>
    </row>
    <row r="2193" spans="1:27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S2193" s="2"/>
      <c r="T2193" s="2"/>
      <c r="U2193" s="2"/>
      <c r="V2193" s="2"/>
      <c r="W2193" s="2"/>
      <c r="X2193" s="2"/>
      <c r="Y2193" s="2"/>
      <c r="Z2193" s="2"/>
      <c r="AA2193" s="2"/>
    </row>
    <row r="2194" spans="1:27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S2194" s="2"/>
      <c r="T2194" s="2"/>
      <c r="U2194" s="2"/>
      <c r="V2194" s="2"/>
      <c r="W2194" s="2"/>
      <c r="X2194" s="2"/>
      <c r="Y2194" s="2"/>
      <c r="Z2194" s="2"/>
      <c r="AA2194" s="2"/>
    </row>
    <row r="2195" spans="1:27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S2195" s="2"/>
      <c r="T2195" s="2"/>
      <c r="U2195" s="2"/>
      <c r="V2195" s="2"/>
      <c r="W2195" s="2"/>
      <c r="X2195" s="2"/>
      <c r="Y2195" s="2"/>
      <c r="Z2195" s="2"/>
      <c r="AA2195" s="2"/>
    </row>
    <row r="2196" spans="1:27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S2196" s="2"/>
      <c r="T2196" s="2"/>
      <c r="U2196" s="2"/>
      <c r="V2196" s="2"/>
      <c r="W2196" s="2"/>
      <c r="X2196" s="2"/>
      <c r="Y2196" s="2"/>
      <c r="Z2196" s="2"/>
      <c r="AA2196" s="2"/>
    </row>
    <row r="2197" spans="1:27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S2197" s="2"/>
      <c r="T2197" s="2"/>
      <c r="U2197" s="2"/>
      <c r="V2197" s="2"/>
      <c r="W2197" s="2"/>
      <c r="X2197" s="2"/>
      <c r="Y2197" s="2"/>
      <c r="Z2197" s="2"/>
      <c r="AA2197" s="2"/>
    </row>
    <row r="2198" spans="1:27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S2198" s="2"/>
      <c r="T2198" s="2"/>
      <c r="U2198" s="2"/>
      <c r="V2198" s="2"/>
      <c r="W2198" s="2"/>
      <c r="X2198" s="2"/>
      <c r="Y2198" s="2"/>
      <c r="Z2198" s="2"/>
      <c r="AA2198" s="2"/>
    </row>
    <row r="2199" spans="1:27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S2199" s="2"/>
      <c r="T2199" s="2"/>
      <c r="U2199" s="2"/>
      <c r="V2199" s="2"/>
      <c r="W2199" s="2"/>
      <c r="X2199" s="2"/>
      <c r="Y2199" s="2"/>
      <c r="Z2199" s="2"/>
      <c r="AA2199" s="2"/>
    </row>
    <row r="2200" spans="1:27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S2200" s="2"/>
      <c r="T2200" s="2"/>
      <c r="U2200" s="2"/>
      <c r="V2200" s="2"/>
      <c r="W2200" s="2"/>
      <c r="X2200" s="2"/>
      <c r="Y2200" s="2"/>
      <c r="Z2200" s="2"/>
      <c r="AA2200" s="2"/>
    </row>
    <row r="2201" spans="1:27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S2201" s="2"/>
      <c r="T2201" s="2"/>
      <c r="U2201" s="2"/>
      <c r="V2201" s="2"/>
      <c r="W2201" s="2"/>
      <c r="X2201" s="2"/>
      <c r="Y2201" s="2"/>
      <c r="Z2201" s="2"/>
      <c r="AA2201" s="2"/>
    </row>
    <row r="2202" spans="1:27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S2202" s="2"/>
      <c r="T2202" s="2"/>
      <c r="U2202" s="2"/>
      <c r="V2202" s="2"/>
      <c r="W2202" s="2"/>
      <c r="X2202" s="2"/>
      <c r="Y2202" s="2"/>
      <c r="Z2202" s="2"/>
      <c r="AA2202" s="2"/>
    </row>
    <row r="2203" spans="1:27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S2203" s="2"/>
      <c r="T2203" s="2"/>
      <c r="U2203" s="2"/>
      <c r="V2203" s="2"/>
      <c r="W2203" s="2"/>
      <c r="X2203" s="2"/>
      <c r="Y2203" s="2"/>
      <c r="Z2203" s="2"/>
      <c r="AA2203" s="2"/>
    </row>
    <row r="2204" spans="1:27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S2204" s="2"/>
      <c r="T2204" s="2"/>
      <c r="U2204" s="2"/>
      <c r="V2204" s="2"/>
      <c r="W2204" s="2"/>
      <c r="X2204" s="2"/>
      <c r="Y2204" s="2"/>
      <c r="Z2204" s="2"/>
      <c r="AA2204" s="2"/>
    </row>
    <row r="2205" spans="1:27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S2205" s="2"/>
      <c r="T2205" s="2"/>
      <c r="U2205" s="2"/>
      <c r="V2205" s="2"/>
      <c r="W2205" s="2"/>
      <c r="X2205" s="2"/>
      <c r="Y2205" s="2"/>
      <c r="Z2205" s="2"/>
      <c r="AA2205" s="2"/>
    </row>
    <row r="2206" spans="1:27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S2206" s="2"/>
      <c r="T2206" s="2"/>
      <c r="U2206" s="2"/>
      <c r="V2206" s="2"/>
      <c r="W2206" s="2"/>
      <c r="X2206" s="2"/>
      <c r="Y2206" s="2"/>
      <c r="Z2206" s="2"/>
      <c r="AA2206" s="2"/>
    </row>
    <row r="2207" spans="1:27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S2207" s="2"/>
      <c r="T2207" s="2"/>
      <c r="U2207" s="2"/>
      <c r="V2207" s="2"/>
      <c r="W2207" s="2"/>
      <c r="X2207" s="2"/>
      <c r="Y2207" s="2"/>
      <c r="Z2207" s="2"/>
      <c r="AA2207" s="2"/>
    </row>
    <row r="2208" spans="1:27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S2208" s="2"/>
      <c r="T2208" s="2"/>
      <c r="U2208" s="2"/>
      <c r="V2208" s="2"/>
      <c r="W2208" s="2"/>
      <c r="X2208" s="2"/>
      <c r="Y2208" s="2"/>
      <c r="Z2208" s="2"/>
      <c r="AA2208" s="2"/>
    </row>
    <row r="2209" spans="1:27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S2209" s="2"/>
      <c r="T2209" s="2"/>
      <c r="U2209" s="2"/>
      <c r="V2209" s="2"/>
      <c r="W2209" s="2"/>
      <c r="X2209" s="2"/>
      <c r="Y2209" s="2"/>
      <c r="Z2209" s="2"/>
      <c r="AA2209" s="2"/>
    </row>
    <row r="2210" spans="1:27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S2210" s="2"/>
      <c r="T2210" s="2"/>
      <c r="U2210" s="2"/>
      <c r="V2210" s="2"/>
      <c r="W2210" s="2"/>
      <c r="X2210" s="2"/>
      <c r="Y2210" s="2"/>
      <c r="Z2210" s="2"/>
      <c r="AA2210" s="2"/>
    </row>
    <row r="2211" spans="1:27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S2211" s="2"/>
      <c r="T2211" s="2"/>
      <c r="U2211" s="2"/>
      <c r="V2211" s="2"/>
      <c r="W2211" s="2"/>
      <c r="X2211" s="2"/>
      <c r="Y2211" s="2"/>
      <c r="Z2211" s="2"/>
      <c r="AA2211" s="2"/>
    </row>
    <row r="2212" spans="1:27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S2212" s="2"/>
      <c r="T2212" s="2"/>
      <c r="U2212" s="2"/>
      <c r="V2212" s="2"/>
      <c r="W2212" s="2"/>
      <c r="X2212" s="2"/>
      <c r="Y2212" s="2"/>
      <c r="Z2212" s="2"/>
      <c r="AA2212" s="2"/>
    </row>
    <row r="2213" spans="1:27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S2213" s="2"/>
      <c r="T2213" s="2"/>
      <c r="U2213" s="2"/>
      <c r="V2213" s="2"/>
      <c r="W2213" s="2"/>
      <c r="X2213" s="2"/>
      <c r="Y2213" s="2"/>
      <c r="Z2213" s="2"/>
      <c r="AA2213" s="2"/>
    </row>
    <row r="2214" spans="1:27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S2214" s="2"/>
      <c r="T2214" s="2"/>
      <c r="U2214" s="2"/>
      <c r="V2214" s="2"/>
      <c r="W2214" s="2"/>
      <c r="X2214" s="2"/>
      <c r="Y2214" s="2"/>
      <c r="Z2214" s="2"/>
      <c r="AA2214" s="2"/>
    </row>
    <row r="2215" spans="1:27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S2215" s="2"/>
      <c r="T2215" s="2"/>
      <c r="U2215" s="2"/>
      <c r="V2215" s="2"/>
      <c r="W2215" s="2"/>
      <c r="X2215" s="2"/>
      <c r="Y2215" s="2"/>
      <c r="Z2215" s="2"/>
      <c r="AA2215" s="2"/>
    </row>
    <row r="2216" spans="1:27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S2216" s="2"/>
      <c r="T2216" s="2"/>
      <c r="U2216" s="2"/>
      <c r="V2216" s="2"/>
      <c r="W2216" s="2"/>
      <c r="X2216" s="2"/>
      <c r="Y2216" s="2"/>
      <c r="Z2216" s="2"/>
      <c r="AA2216" s="2"/>
    </row>
    <row r="2217" spans="1:27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S2217" s="2"/>
      <c r="T2217" s="2"/>
      <c r="U2217" s="2"/>
      <c r="V2217" s="2"/>
      <c r="W2217" s="2"/>
      <c r="X2217" s="2"/>
      <c r="Y2217" s="2"/>
      <c r="Z2217" s="2"/>
      <c r="AA2217" s="2"/>
    </row>
    <row r="2218" spans="1:27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S2218" s="2"/>
      <c r="T2218" s="2"/>
      <c r="U2218" s="2"/>
      <c r="V2218" s="2"/>
      <c r="W2218" s="2"/>
      <c r="X2218" s="2"/>
      <c r="Y2218" s="2"/>
      <c r="Z2218" s="2"/>
      <c r="AA2218" s="2"/>
    </row>
    <row r="2219" spans="1:27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S2219" s="2"/>
      <c r="T2219" s="2"/>
      <c r="U2219" s="2"/>
      <c r="V2219" s="2"/>
      <c r="W2219" s="2"/>
      <c r="X2219" s="2"/>
      <c r="Y2219" s="2"/>
      <c r="Z2219" s="2"/>
      <c r="AA2219" s="2"/>
    </row>
    <row r="2220" spans="1:27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S2220" s="2"/>
      <c r="T2220" s="2"/>
      <c r="U2220" s="2"/>
      <c r="V2220" s="2"/>
      <c r="W2220" s="2"/>
      <c r="X2220" s="2"/>
      <c r="Y2220" s="2"/>
      <c r="Z2220" s="2"/>
      <c r="AA2220" s="2"/>
    </row>
    <row r="2221" spans="1:27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S2221" s="2"/>
      <c r="T2221" s="2"/>
      <c r="U2221" s="2"/>
      <c r="V2221" s="2"/>
      <c r="W2221" s="2"/>
      <c r="X2221" s="2"/>
      <c r="Y2221" s="2"/>
      <c r="Z2221" s="2"/>
      <c r="AA2221" s="2"/>
    </row>
    <row r="2222" spans="1:27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S2222" s="2"/>
      <c r="T2222" s="2"/>
      <c r="U2222" s="2"/>
      <c r="V2222" s="2"/>
      <c r="W2222" s="2"/>
      <c r="X2222" s="2"/>
      <c r="Y2222" s="2"/>
      <c r="Z2222" s="2"/>
      <c r="AA2222" s="2"/>
    </row>
    <row r="2223" spans="1:27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S2223" s="2"/>
      <c r="T2223" s="2"/>
      <c r="U2223" s="2"/>
      <c r="V2223" s="2"/>
      <c r="W2223" s="2"/>
      <c r="X2223" s="2"/>
      <c r="Y2223" s="2"/>
      <c r="Z2223" s="2"/>
      <c r="AA2223" s="2"/>
    </row>
    <row r="2224" spans="1:27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S2224" s="2"/>
      <c r="T2224" s="2"/>
      <c r="U2224" s="2"/>
      <c r="V2224" s="2"/>
      <c r="W2224" s="2"/>
      <c r="X2224" s="2"/>
      <c r="Y2224" s="2"/>
      <c r="Z2224" s="2"/>
      <c r="AA2224" s="2"/>
    </row>
    <row r="2225" spans="1:27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S2225" s="2"/>
      <c r="T2225" s="2"/>
      <c r="U2225" s="2"/>
      <c r="V2225" s="2"/>
      <c r="W2225" s="2"/>
      <c r="X2225" s="2"/>
      <c r="Y2225" s="2"/>
      <c r="Z2225" s="2"/>
      <c r="AA2225" s="2"/>
    </row>
    <row r="2226" spans="1:27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S2226" s="2"/>
      <c r="T2226" s="2"/>
      <c r="U2226" s="2"/>
      <c r="V2226" s="2"/>
      <c r="W2226" s="2"/>
      <c r="X2226" s="2"/>
      <c r="Y2226" s="2"/>
      <c r="Z2226" s="2"/>
      <c r="AA2226" s="2"/>
    </row>
    <row r="2227" spans="1:27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S2227" s="2"/>
      <c r="T2227" s="2"/>
      <c r="U2227" s="2"/>
      <c r="V2227" s="2"/>
      <c r="W2227" s="2"/>
      <c r="X2227" s="2"/>
      <c r="Y2227" s="2"/>
      <c r="Z2227" s="2"/>
      <c r="AA2227" s="2"/>
    </row>
    <row r="2228" spans="1:27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S2228" s="2"/>
      <c r="T2228" s="2"/>
      <c r="U2228" s="2"/>
      <c r="V2228" s="2"/>
      <c r="W2228" s="2"/>
      <c r="X2228" s="2"/>
      <c r="Y2228" s="2"/>
      <c r="Z2228" s="2"/>
      <c r="AA2228" s="2"/>
    </row>
    <row r="2229" spans="1:27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S2229" s="2"/>
      <c r="T2229" s="2"/>
      <c r="U2229" s="2"/>
      <c r="V2229" s="2"/>
      <c r="W2229" s="2"/>
      <c r="X2229" s="2"/>
      <c r="Y2229" s="2"/>
      <c r="Z2229" s="2"/>
      <c r="AA2229" s="2"/>
    </row>
    <row r="2230" spans="1:27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S2230" s="2"/>
      <c r="T2230" s="2"/>
      <c r="U2230" s="2"/>
      <c r="V2230" s="2"/>
      <c r="W2230" s="2"/>
      <c r="X2230" s="2"/>
      <c r="Y2230" s="2"/>
      <c r="Z2230" s="2"/>
      <c r="AA2230" s="2"/>
    </row>
    <row r="2231" spans="1:27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S2231" s="2"/>
      <c r="T2231" s="2"/>
      <c r="U2231" s="2"/>
      <c r="V2231" s="2"/>
      <c r="W2231" s="2"/>
      <c r="X2231" s="2"/>
      <c r="Y2231" s="2"/>
      <c r="Z2231" s="2"/>
      <c r="AA2231" s="2"/>
    </row>
    <row r="2232" spans="1:27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S2232" s="2"/>
      <c r="T2232" s="2"/>
      <c r="U2232" s="2"/>
      <c r="V2232" s="2"/>
      <c r="W2232" s="2"/>
      <c r="X2232" s="2"/>
      <c r="Y2232" s="2"/>
      <c r="Z2232" s="2"/>
      <c r="AA2232" s="2"/>
    </row>
    <row r="2233" spans="1:27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S2233" s="2"/>
      <c r="T2233" s="2"/>
      <c r="U2233" s="2"/>
      <c r="V2233" s="2"/>
      <c r="W2233" s="2"/>
      <c r="X2233" s="2"/>
      <c r="Y2233" s="2"/>
      <c r="Z2233" s="2"/>
      <c r="AA2233" s="2"/>
    </row>
    <row r="2234" spans="1:27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S2234" s="2"/>
      <c r="T2234" s="2"/>
      <c r="U2234" s="2"/>
      <c r="V2234" s="2"/>
      <c r="W2234" s="2"/>
      <c r="X2234" s="2"/>
      <c r="Y2234" s="2"/>
      <c r="Z2234" s="2"/>
      <c r="AA2234" s="2"/>
    </row>
    <row r="2235" spans="1:27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S2235" s="2"/>
      <c r="T2235" s="2"/>
      <c r="U2235" s="2"/>
      <c r="V2235" s="2"/>
      <c r="W2235" s="2"/>
      <c r="X2235" s="2"/>
      <c r="Y2235" s="2"/>
      <c r="Z2235" s="2"/>
      <c r="AA2235" s="2"/>
    </row>
    <row r="2236" spans="1:27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S2236" s="2"/>
      <c r="T2236" s="2"/>
      <c r="U2236" s="2"/>
      <c r="V2236" s="2"/>
      <c r="W2236" s="2"/>
      <c r="X2236" s="2"/>
      <c r="Y2236" s="2"/>
      <c r="Z2236" s="2"/>
      <c r="AA2236" s="2"/>
    </row>
    <row r="2237" spans="1:27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S2237" s="2"/>
      <c r="T2237" s="2"/>
      <c r="U2237" s="2"/>
      <c r="V2237" s="2"/>
      <c r="W2237" s="2"/>
      <c r="X2237" s="2"/>
      <c r="Y2237" s="2"/>
      <c r="Z2237" s="2"/>
      <c r="AA2237" s="2"/>
    </row>
    <row r="2238" spans="1:27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S2238" s="2"/>
      <c r="T2238" s="2"/>
      <c r="U2238" s="2"/>
      <c r="V2238" s="2"/>
      <c r="W2238" s="2"/>
      <c r="X2238" s="2"/>
      <c r="Y2238" s="2"/>
      <c r="Z2238" s="2"/>
      <c r="AA2238" s="2"/>
    </row>
    <row r="2239" spans="1:27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S2239" s="2"/>
      <c r="T2239" s="2"/>
      <c r="U2239" s="2"/>
      <c r="V2239" s="2"/>
      <c r="W2239" s="2"/>
      <c r="X2239" s="2"/>
      <c r="Y2239" s="2"/>
      <c r="Z2239" s="2"/>
      <c r="AA2239" s="2"/>
    </row>
    <row r="2240" spans="1:27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S2240" s="2"/>
      <c r="T2240" s="2"/>
      <c r="U2240" s="2"/>
      <c r="V2240" s="2"/>
      <c r="W2240" s="2"/>
      <c r="X2240" s="2"/>
      <c r="Y2240" s="2"/>
      <c r="Z2240" s="2"/>
      <c r="AA2240" s="2"/>
    </row>
    <row r="2241" spans="1:27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S2241" s="2"/>
      <c r="T2241" s="2"/>
      <c r="U2241" s="2"/>
      <c r="V2241" s="2"/>
      <c r="W2241" s="2"/>
      <c r="X2241" s="2"/>
      <c r="Y2241" s="2"/>
      <c r="Z2241" s="2"/>
      <c r="AA2241" s="2"/>
    </row>
    <row r="2242" spans="1:27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S2242" s="2"/>
      <c r="T2242" s="2"/>
      <c r="U2242" s="2"/>
      <c r="V2242" s="2"/>
      <c r="W2242" s="2"/>
      <c r="X2242" s="2"/>
      <c r="Y2242" s="2"/>
      <c r="Z2242" s="2"/>
      <c r="AA2242" s="2"/>
    </row>
    <row r="2243" spans="1:27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S2243" s="2"/>
      <c r="T2243" s="2"/>
      <c r="U2243" s="2"/>
      <c r="V2243" s="2"/>
      <c r="W2243" s="2"/>
      <c r="X2243" s="2"/>
      <c r="Y2243" s="2"/>
      <c r="Z2243" s="2"/>
      <c r="AA2243" s="2"/>
    </row>
    <row r="2244" spans="1:27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S2244" s="2"/>
      <c r="T2244" s="2"/>
      <c r="U2244" s="2"/>
      <c r="V2244" s="2"/>
      <c r="W2244" s="2"/>
      <c r="X2244" s="2"/>
      <c r="Y2244" s="2"/>
      <c r="Z2244" s="2"/>
      <c r="AA2244" s="2"/>
    </row>
    <row r="2245" spans="1:27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S2245" s="2"/>
      <c r="T2245" s="2"/>
      <c r="U2245" s="2"/>
      <c r="V2245" s="2"/>
      <c r="W2245" s="2"/>
      <c r="X2245" s="2"/>
      <c r="Y2245" s="2"/>
      <c r="Z2245" s="2"/>
      <c r="AA2245" s="2"/>
    </row>
    <row r="2246" spans="1:27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S2246" s="2"/>
      <c r="T2246" s="2"/>
      <c r="U2246" s="2"/>
      <c r="V2246" s="2"/>
      <c r="W2246" s="2"/>
      <c r="X2246" s="2"/>
      <c r="Y2246" s="2"/>
      <c r="Z2246" s="2"/>
      <c r="AA2246" s="2"/>
    </row>
    <row r="2247" spans="1:27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S2247" s="2"/>
      <c r="T2247" s="2"/>
      <c r="U2247" s="2"/>
      <c r="V2247" s="2"/>
      <c r="W2247" s="2"/>
      <c r="X2247" s="2"/>
      <c r="Y2247" s="2"/>
      <c r="Z2247" s="2"/>
      <c r="AA2247" s="2"/>
    </row>
    <row r="2248" spans="1:27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S2248" s="2"/>
      <c r="T2248" s="2"/>
      <c r="U2248" s="2"/>
      <c r="V2248" s="2"/>
      <c r="W2248" s="2"/>
      <c r="X2248" s="2"/>
      <c r="Y2248" s="2"/>
      <c r="Z2248" s="2"/>
      <c r="AA2248" s="2"/>
    </row>
    <row r="2249" spans="1:27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S2249" s="2"/>
      <c r="T2249" s="2"/>
      <c r="U2249" s="2"/>
      <c r="V2249" s="2"/>
      <c r="W2249" s="2"/>
      <c r="X2249" s="2"/>
      <c r="Y2249" s="2"/>
      <c r="Z2249" s="2"/>
      <c r="AA2249" s="2"/>
    </row>
    <row r="2250" spans="1:27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S2250" s="2"/>
      <c r="T2250" s="2"/>
      <c r="U2250" s="2"/>
      <c r="V2250" s="2"/>
      <c r="W2250" s="2"/>
      <c r="X2250" s="2"/>
      <c r="Y2250" s="2"/>
      <c r="Z2250" s="2"/>
      <c r="AA2250" s="2"/>
    </row>
    <row r="2251" spans="1:27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S2251" s="2"/>
      <c r="T2251" s="2"/>
      <c r="U2251" s="2"/>
      <c r="V2251" s="2"/>
      <c r="W2251" s="2"/>
      <c r="X2251" s="2"/>
      <c r="Y2251" s="2"/>
      <c r="Z2251" s="2"/>
      <c r="AA2251" s="2"/>
    </row>
    <row r="2252" spans="1:27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S2252" s="2"/>
      <c r="T2252" s="2"/>
      <c r="U2252" s="2"/>
      <c r="V2252" s="2"/>
      <c r="W2252" s="2"/>
      <c r="X2252" s="2"/>
      <c r="Y2252" s="2"/>
      <c r="Z2252" s="2"/>
      <c r="AA2252" s="2"/>
    </row>
    <row r="2253" spans="1:27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S2253" s="2"/>
      <c r="T2253" s="2"/>
      <c r="U2253" s="2"/>
      <c r="V2253" s="2"/>
      <c r="W2253" s="2"/>
      <c r="X2253" s="2"/>
      <c r="Y2253" s="2"/>
      <c r="Z2253" s="2"/>
      <c r="AA2253" s="2"/>
    </row>
    <row r="2254" spans="1:27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S2254" s="2"/>
      <c r="T2254" s="2"/>
      <c r="U2254" s="2"/>
      <c r="V2254" s="2"/>
      <c r="W2254" s="2"/>
      <c r="X2254" s="2"/>
      <c r="Y2254" s="2"/>
      <c r="Z2254" s="2"/>
      <c r="AA2254" s="2"/>
    </row>
    <row r="2255" spans="1:27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S2255" s="2"/>
      <c r="T2255" s="2"/>
      <c r="U2255" s="2"/>
      <c r="V2255" s="2"/>
      <c r="W2255" s="2"/>
      <c r="X2255" s="2"/>
      <c r="Y2255" s="2"/>
      <c r="Z2255" s="2"/>
      <c r="AA2255" s="2"/>
    </row>
    <row r="2256" spans="1:27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S2256" s="2"/>
      <c r="T2256" s="2"/>
      <c r="U2256" s="2"/>
      <c r="V2256" s="2"/>
      <c r="W2256" s="2"/>
      <c r="X2256" s="2"/>
      <c r="Y2256" s="2"/>
      <c r="Z2256" s="2"/>
      <c r="AA2256" s="2"/>
    </row>
    <row r="2257" spans="1:27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S2257" s="2"/>
      <c r="T2257" s="2"/>
      <c r="U2257" s="2"/>
      <c r="V2257" s="2"/>
      <c r="W2257" s="2"/>
      <c r="X2257" s="2"/>
      <c r="Y2257" s="2"/>
      <c r="Z2257" s="2"/>
      <c r="AA2257" s="2"/>
    </row>
    <row r="2258" spans="1:27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S2258" s="2"/>
      <c r="T2258" s="2"/>
      <c r="U2258" s="2"/>
      <c r="V2258" s="2"/>
      <c r="W2258" s="2"/>
      <c r="X2258" s="2"/>
      <c r="Y2258" s="2"/>
      <c r="Z2258" s="2"/>
      <c r="AA2258" s="2"/>
    </row>
    <row r="2259" spans="1:27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S2259" s="2"/>
      <c r="T2259" s="2"/>
      <c r="U2259" s="2"/>
      <c r="V2259" s="2"/>
      <c r="W2259" s="2"/>
      <c r="X2259" s="2"/>
      <c r="Y2259" s="2"/>
      <c r="Z2259" s="2"/>
      <c r="AA2259" s="2"/>
    </row>
    <row r="2260" spans="1:27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S2260" s="2"/>
      <c r="T2260" s="2"/>
      <c r="U2260" s="2"/>
      <c r="V2260" s="2"/>
      <c r="W2260" s="2"/>
      <c r="X2260" s="2"/>
      <c r="Y2260" s="2"/>
      <c r="Z2260" s="2"/>
      <c r="AA2260" s="2"/>
    </row>
    <row r="2261" spans="1:27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S2261" s="2"/>
      <c r="T2261" s="2"/>
      <c r="U2261" s="2"/>
      <c r="V2261" s="2"/>
      <c r="W2261" s="2"/>
      <c r="X2261" s="2"/>
      <c r="Y2261" s="2"/>
      <c r="Z2261" s="2"/>
      <c r="AA2261" s="2"/>
    </row>
    <row r="2262" spans="1:27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S2262" s="2"/>
      <c r="T2262" s="2"/>
      <c r="U2262" s="2"/>
      <c r="V2262" s="2"/>
      <c r="W2262" s="2"/>
      <c r="X2262" s="2"/>
      <c r="Y2262" s="2"/>
      <c r="Z2262" s="2"/>
      <c r="AA2262" s="2"/>
    </row>
    <row r="2263" spans="1:27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S2263" s="2"/>
      <c r="T2263" s="2"/>
      <c r="U2263" s="2"/>
      <c r="V2263" s="2"/>
      <c r="W2263" s="2"/>
      <c r="X2263" s="2"/>
      <c r="Y2263" s="2"/>
      <c r="Z2263" s="2"/>
      <c r="AA2263" s="2"/>
    </row>
    <row r="2264" spans="1:27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S2264" s="2"/>
      <c r="T2264" s="2"/>
      <c r="U2264" s="2"/>
      <c r="V2264" s="2"/>
      <c r="W2264" s="2"/>
      <c r="X2264" s="2"/>
      <c r="Y2264" s="2"/>
      <c r="Z2264" s="2"/>
      <c r="AA2264" s="2"/>
    </row>
    <row r="2265" spans="1:27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S2265" s="2"/>
      <c r="T2265" s="2"/>
      <c r="U2265" s="2"/>
      <c r="V2265" s="2"/>
      <c r="W2265" s="2"/>
      <c r="X2265" s="2"/>
      <c r="Y2265" s="2"/>
      <c r="Z2265" s="2"/>
      <c r="AA2265" s="2"/>
    </row>
    <row r="2266" spans="1:27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S2266" s="2"/>
      <c r="T2266" s="2"/>
      <c r="U2266" s="2"/>
      <c r="V2266" s="2"/>
      <c r="W2266" s="2"/>
      <c r="X2266" s="2"/>
      <c r="Y2266" s="2"/>
      <c r="Z2266" s="2"/>
      <c r="AA2266" s="2"/>
    </row>
    <row r="2267" spans="1:27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S2267" s="2"/>
      <c r="T2267" s="2"/>
      <c r="U2267" s="2"/>
      <c r="V2267" s="2"/>
      <c r="W2267" s="2"/>
      <c r="X2267" s="2"/>
      <c r="Y2267" s="2"/>
      <c r="Z2267" s="2"/>
      <c r="AA2267" s="2"/>
    </row>
    <row r="2268" spans="1:27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S2268" s="2"/>
      <c r="T2268" s="2"/>
      <c r="U2268" s="2"/>
      <c r="V2268" s="2"/>
      <c r="W2268" s="2"/>
      <c r="X2268" s="2"/>
      <c r="Y2268" s="2"/>
      <c r="Z2268" s="2"/>
      <c r="AA2268" s="2"/>
    </row>
    <row r="2269" spans="1:27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S2269" s="2"/>
      <c r="T2269" s="2"/>
      <c r="U2269" s="2"/>
      <c r="V2269" s="2"/>
      <c r="W2269" s="2"/>
      <c r="X2269" s="2"/>
      <c r="Y2269" s="2"/>
      <c r="Z2269" s="2"/>
      <c r="AA2269" s="2"/>
    </row>
    <row r="2270" spans="1:27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S2270" s="2"/>
      <c r="T2270" s="2"/>
      <c r="U2270" s="2"/>
      <c r="V2270" s="2"/>
      <c r="W2270" s="2"/>
      <c r="X2270" s="2"/>
      <c r="Y2270" s="2"/>
      <c r="Z2270" s="2"/>
      <c r="AA2270" s="2"/>
    </row>
    <row r="2271" spans="1:27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S2271" s="2"/>
      <c r="T2271" s="2"/>
      <c r="U2271" s="2"/>
      <c r="V2271" s="2"/>
      <c r="W2271" s="2"/>
      <c r="X2271" s="2"/>
      <c r="Y2271" s="2"/>
      <c r="Z2271" s="2"/>
      <c r="AA2271" s="2"/>
    </row>
    <row r="2272" spans="1:27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S2272" s="2"/>
      <c r="T2272" s="2"/>
      <c r="U2272" s="2"/>
      <c r="V2272" s="2"/>
      <c r="W2272" s="2"/>
      <c r="X2272" s="2"/>
      <c r="Y2272" s="2"/>
      <c r="Z2272" s="2"/>
      <c r="AA2272" s="2"/>
    </row>
    <row r="2273" spans="1:27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S2273" s="2"/>
      <c r="T2273" s="2"/>
      <c r="U2273" s="2"/>
      <c r="V2273" s="2"/>
      <c r="W2273" s="2"/>
      <c r="X2273" s="2"/>
      <c r="Y2273" s="2"/>
      <c r="Z2273" s="2"/>
      <c r="AA2273" s="2"/>
    </row>
    <row r="2274" spans="1:27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S2274" s="2"/>
      <c r="T2274" s="2"/>
      <c r="U2274" s="2"/>
      <c r="V2274" s="2"/>
      <c r="W2274" s="2"/>
      <c r="X2274" s="2"/>
      <c r="Y2274" s="2"/>
      <c r="Z2274" s="2"/>
      <c r="AA2274" s="2"/>
    </row>
    <row r="2275" spans="1:27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S2275" s="2"/>
      <c r="T2275" s="2"/>
      <c r="U2275" s="2"/>
      <c r="V2275" s="2"/>
      <c r="W2275" s="2"/>
      <c r="X2275" s="2"/>
      <c r="Y2275" s="2"/>
      <c r="Z2275" s="2"/>
      <c r="AA2275" s="2"/>
    </row>
    <row r="2276" spans="1:27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S2276" s="2"/>
      <c r="T2276" s="2"/>
      <c r="U2276" s="2"/>
      <c r="V2276" s="2"/>
      <c r="W2276" s="2"/>
      <c r="X2276" s="2"/>
      <c r="Y2276" s="2"/>
      <c r="Z2276" s="2"/>
      <c r="AA2276" s="2"/>
    </row>
    <row r="2277" spans="1:27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S2277" s="2"/>
      <c r="T2277" s="2"/>
      <c r="U2277" s="2"/>
      <c r="V2277" s="2"/>
      <c r="W2277" s="2"/>
      <c r="X2277" s="2"/>
      <c r="Y2277" s="2"/>
      <c r="Z2277" s="2"/>
      <c r="AA2277" s="2"/>
    </row>
    <row r="2278" spans="1:27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S2278" s="2"/>
      <c r="T2278" s="2"/>
      <c r="U2278" s="2"/>
      <c r="V2278" s="2"/>
      <c r="W2278" s="2"/>
      <c r="X2278" s="2"/>
      <c r="Y2278" s="2"/>
      <c r="Z2278" s="2"/>
      <c r="AA2278" s="2"/>
    </row>
    <row r="2279" spans="1:27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S2279" s="2"/>
      <c r="T2279" s="2"/>
      <c r="U2279" s="2"/>
      <c r="V2279" s="2"/>
      <c r="W2279" s="2"/>
      <c r="X2279" s="2"/>
      <c r="Y2279" s="2"/>
      <c r="Z2279" s="2"/>
      <c r="AA2279" s="2"/>
    </row>
    <row r="2280" spans="1:27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S2280" s="2"/>
      <c r="T2280" s="2"/>
      <c r="U2280" s="2"/>
      <c r="V2280" s="2"/>
      <c r="W2280" s="2"/>
      <c r="X2280" s="2"/>
      <c r="Y2280" s="2"/>
      <c r="Z2280" s="2"/>
      <c r="AA2280" s="2"/>
    </row>
    <row r="2281" spans="1:27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S2281" s="2"/>
      <c r="T2281" s="2"/>
      <c r="U2281" s="2"/>
      <c r="V2281" s="2"/>
      <c r="W2281" s="2"/>
      <c r="X2281" s="2"/>
      <c r="Y2281" s="2"/>
      <c r="Z2281" s="2"/>
      <c r="AA2281" s="2"/>
    </row>
    <row r="2282" spans="1:27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S2282" s="2"/>
      <c r="T2282" s="2"/>
      <c r="U2282" s="2"/>
      <c r="V2282" s="2"/>
      <c r="W2282" s="2"/>
      <c r="X2282" s="2"/>
      <c r="Y2282" s="2"/>
      <c r="Z2282" s="2"/>
      <c r="AA2282" s="2"/>
    </row>
    <row r="2283" spans="1:27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S2283" s="2"/>
      <c r="T2283" s="2"/>
      <c r="U2283" s="2"/>
      <c r="V2283" s="2"/>
      <c r="W2283" s="2"/>
      <c r="X2283" s="2"/>
      <c r="Y2283" s="2"/>
      <c r="Z2283" s="2"/>
      <c r="AA2283" s="2"/>
    </row>
    <row r="2284" spans="1:27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S2284" s="2"/>
      <c r="T2284" s="2"/>
      <c r="U2284" s="2"/>
      <c r="V2284" s="2"/>
      <c r="W2284" s="2"/>
      <c r="X2284" s="2"/>
      <c r="Y2284" s="2"/>
      <c r="Z2284" s="2"/>
      <c r="AA2284" s="2"/>
    </row>
    <row r="2285" spans="1:27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S2285" s="2"/>
      <c r="T2285" s="2"/>
      <c r="U2285" s="2"/>
      <c r="V2285" s="2"/>
      <c r="W2285" s="2"/>
      <c r="X2285" s="2"/>
      <c r="Y2285" s="2"/>
      <c r="Z2285" s="2"/>
      <c r="AA2285" s="2"/>
    </row>
    <row r="2286" spans="1:27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S2286" s="2"/>
      <c r="T2286" s="2"/>
      <c r="U2286" s="2"/>
      <c r="V2286" s="2"/>
      <c r="W2286" s="2"/>
      <c r="X2286" s="2"/>
      <c r="Y2286" s="2"/>
      <c r="Z2286" s="2"/>
      <c r="AA2286" s="2"/>
    </row>
    <row r="2287" spans="1:27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S2287" s="2"/>
      <c r="T2287" s="2"/>
      <c r="U2287" s="2"/>
      <c r="V2287" s="2"/>
      <c r="W2287" s="2"/>
      <c r="X2287" s="2"/>
      <c r="Y2287" s="2"/>
      <c r="Z2287" s="2"/>
      <c r="AA2287" s="2"/>
    </row>
    <row r="2288" spans="1:27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S2288" s="2"/>
      <c r="T2288" s="2"/>
      <c r="U2288" s="2"/>
      <c r="V2288" s="2"/>
      <c r="W2288" s="2"/>
      <c r="X2288" s="2"/>
      <c r="Y2288" s="2"/>
      <c r="Z2288" s="2"/>
      <c r="AA2288" s="2"/>
    </row>
    <row r="2289" spans="1:27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S2289" s="2"/>
      <c r="T2289" s="2"/>
      <c r="U2289" s="2"/>
      <c r="V2289" s="2"/>
      <c r="W2289" s="2"/>
      <c r="X2289" s="2"/>
      <c r="Y2289" s="2"/>
      <c r="Z2289" s="2"/>
      <c r="AA2289" s="2"/>
    </row>
    <row r="2290" spans="1:27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S2290" s="2"/>
      <c r="T2290" s="2"/>
      <c r="U2290" s="2"/>
      <c r="V2290" s="2"/>
      <c r="W2290" s="2"/>
      <c r="X2290" s="2"/>
      <c r="Y2290" s="2"/>
      <c r="Z2290" s="2"/>
      <c r="AA2290" s="2"/>
    </row>
    <row r="2291" spans="1:27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S2291" s="2"/>
      <c r="T2291" s="2"/>
      <c r="U2291" s="2"/>
      <c r="V2291" s="2"/>
      <c r="W2291" s="2"/>
      <c r="X2291" s="2"/>
      <c r="Y2291" s="2"/>
      <c r="Z2291" s="2"/>
      <c r="AA2291" s="2"/>
    </row>
    <row r="2292" spans="1:27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S2292" s="2"/>
      <c r="T2292" s="2"/>
      <c r="U2292" s="2"/>
      <c r="V2292" s="2"/>
      <c r="W2292" s="2"/>
      <c r="X2292" s="2"/>
      <c r="Y2292" s="2"/>
      <c r="Z2292" s="2"/>
      <c r="AA2292" s="2"/>
    </row>
    <row r="2293" spans="1:27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S2293" s="2"/>
      <c r="T2293" s="2"/>
      <c r="U2293" s="2"/>
      <c r="V2293" s="2"/>
      <c r="W2293" s="2"/>
      <c r="X2293" s="2"/>
      <c r="Y2293" s="2"/>
      <c r="Z2293" s="2"/>
      <c r="AA2293" s="2"/>
    </row>
    <row r="2294" spans="1:27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S2294" s="2"/>
      <c r="T2294" s="2"/>
      <c r="U2294" s="2"/>
      <c r="V2294" s="2"/>
      <c r="W2294" s="2"/>
      <c r="X2294" s="2"/>
      <c r="Y2294" s="2"/>
      <c r="Z2294" s="2"/>
      <c r="AA2294" s="2"/>
    </row>
    <row r="2295" spans="1:27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S2295" s="2"/>
      <c r="T2295" s="2"/>
      <c r="U2295" s="2"/>
      <c r="V2295" s="2"/>
      <c r="W2295" s="2"/>
      <c r="X2295" s="2"/>
      <c r="Y2295" s="2"/>
      <c r="Z2295" s="2"/>
      <c r="AA2295" s="2"/>
    </row>
    <row r="2296" spans="1:27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S2296" s="2"/>
      <c r="T2296" s="2"/>
      <c r="U2296" s="2"/>
      <c r="V2296" s="2"/>
      <c r="W2296" s="2"/>
      <c r="X2296" s="2"/>
      <c r="Y2296" s="2"/>
      <c r="Z2296" s="2"/>
      <c r="AA2296" s="2"/>
    </row>
    <row r="2297" spans="1:27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S2297" s="2"/>
      <c r="T2297" s="2"/>
      <c r="U2297" s="2"/>
      <c r="V2297" s="2"/>
      <c r="W2297" s="2"/>
      <c r="X2297" s="2"/>
      <c r="Y2297" s="2"/>
      <c r="Z2297" s="2"/>
      <c r="AA2297" s="2"/>
    </row>
    <row r="2298" spans="1:27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S2298" s="2"/>
      <c r="T2298" s="2"/>
      <c r="U2298" s="2"/>
      <c r="V2298" s="2"/>
      <c r="W2298" s="2"/>
      <c r="X2298" s="2"/>
      <c r="Y2298" s="2"/>
      <c r="Z2298" s="2"/>
      <c r="AA2298" s="2"/>
    </row>
    <row r="2299" spans="1:27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S2299" s="2"/>
      <c r="T2299" s="2"/>
      <c r="U2299" s="2"/>
      <c r="V2299" s="2"/>
      <c r="W2299" s="2"/>
      <c r="X2299" s="2"/>
      <c r="Y2299" s="2"/>
      <c r="Z2299" s="2"/>
      <c r="AA2299" s="2"/>
    </row>
    <row r="2300" spans="1:27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S2300" s="2"/>
      <c r="T2300" s="2"/>
      <c r="U2300" s="2"/>
      <c r="V2300" s="2"/>
      <c r="W2300" s="2"/>
      <c r="X2300" s="2"/>
      <c r="Y2300" s="2"/>
      <c r="Z2300" s="2"/>
      <c r="AA2300" s="2"/>
    </row>
    <row r="2301" spans="1:27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S2301" s="2"/>
      <c r="T2301" s="2"/>
      <c r="U2301" s="2"/>
      <c r="V2301" s="2"/>
      <c r="W2301" s="2"/>
      <c r="X2301" s="2"/>
      <c r="Y2301" s="2"/>
      <c r="Z2301" s="2"/>
      <c r="AA2301" s="2"/>
    </row>
    <row r="2302" spans="1:27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S2302" s="2"/>
      <c r="T2302" s="2"/>
      <c r="U2302" s="2"/>
      <c r="V2302" s="2"/>
      <c r="W2302" s="2"/>
      <c r="X2302" s="2"/>
      <c r="Y2302" s="2"/>
      <c r="Z2302" s="2"/>
      <c r="AA2302" s="2"/>
    </row>
    <row r="2303" spans="1:27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S2303" s="2"/>
      <c r="T2303" s="2"/>
      <c r="U2303" s="2"/>
      <c r="V2303" s="2"/>
      <c r="W2303" s="2"/>
      <c r="X2303" s="2"/>
      <c r="Y2303" s="2"/>
      <c r="Z2303" s="2"/>
      <c r="AA2303" s="2"/>
    </row>
    <row r="2304" spans="1:27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S2304" s="2"/>
      <c r="T2304" s="2"/>
      <c r="U2304" s="2"/>
      <c r="V2304" s="2"/>
      <c r="W2304" s="2"/>
      <c r="X2304" s="2"/>
      <c r="Y2304" s="2"/>
      <c r="Z2304" s="2"/>
      <c r="AA2304" s="2"/>
    </row>
    <row r="2305" spans="1:27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S2305" s="2"/>
      <c r="T2305" s="2"/>
      <c r="U2305" s="2"/>
      <c r="V2305" s="2"/>
      <c r="W2305" s="2"/>
      <c r="X2305" s="2"/>
      <c r="Y2305" s="2"/>
      <c r="Z2305" s="2"/>
      <c r="AA2305" s="2"/>
    </row>
    <row r="2306" spans="1:27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S2306" s="2"/>
      <c r="T2306" s="2"/>
      <c r="U2306" s="2"/>
      <c r="V2306" s="2"/>
      <c r="W2306" s="2"/>
      <c r="X2306" s="2"/>
      <c r="Y2306" s="2"/>
      <c r="Z2306" s="2"/>
      <c r="AA2306" s="2"/>
    </row>
    <row r="2307" spans="1:27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S2307" s="2"/>
      <c r="T2307" s="2"/>
      <c r="U2307" s="2"/>
      <c r="V2307" s="2"/>
      <c r="W2307" s="2"/>
      <c r="X2307" s="2"/>
      <c r="Y2307" s="2"/>
      <c r="Z2307" s="2"/>
      <c r="AA2307" s="2"/>
    </row>
    <row r="2308" spans="1:27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S2308" s="2"/>
      <c r="T2308" s="2"/>
      <c r="U2308" s="2"/>
      <c r="V2308" s="2"/>
      <c r="W2308" s="2"/>
      <c r="X2308" s="2"/>
      <c r="Y2308" s="2"/>
      <c r="Z2308" s="2"/>
      <c r="AA2308" s="2"/>
    </row>
    <row r="2309" spans="1:27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S2309" s="2"/>
      <c r="T2309" s="2"/>
      <c r="U2309" s="2"/>
      <c r="V2309" s="2"/>
      <c r="W2309" s="2"/>
      <c r="X2309" s="2"/>
      <c r="Y2309" s="2"/>
      <c r="Z2309" s="2"/>
      <c r="AA2309" s="2"/>
    </row>
    <row r="2310" spans="1:27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S2310" s="2"/>
      <c r="T2310" s="2"/>
      <c r="U2310" s="2"/>
      <c r="V2310" s="2"/>
      <c r="W2310" s="2"/>
      <c r="X2310" s="2"/>
      <c r="Y2310" s="2"/>
      <c r="Z2310" s="2"/>
      <c r="AA2310" s="2"/>
    </row>
    <row r="2311" spans="1:27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S2311" s="2"/>
      <c r="T2311" s="2"/>
      <c r="U2311" s="2"/>
      <c r="V2311" s="2"/>
      <c r="W2311" s="2"/>
      <c r="X2311" s="2"/>
      <c r="Y2311" s="2"/>
      <c r="Z2311" s="2"/>
      <c r="AA2311" s="2"/>
    </row>
    <row r="2312" spans="1:27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S2312" s="2"/>
      <c r="T2312" s="2"/>
      <c r="U2312" s="2"/>
      <c r="V2312" s="2"/>
      <c r="W2312" s="2"/>
      <c r="X2312" s="2"/>
      <c r="Y2312" s="2"/>
      <c r="Z2312" s="2"/>
      <c r="AA2312" s="2"/>
    </row>
    <row r="2313" spans="1:27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S2313" s="2"/>
      <c r="T2313" s="2"/>
      <c r="U2313" s="2"/>
      <c r="V2313" s="2"/>
      <c r="W2313" s="2"/>
      <c r="X2313" s="2"/>
      <c r="Y2313" s="2"/>
      <c r="Z2313" s="2"/>
      <c r="AA2313" s="2"/>
    </row>
    <row r="2314" spans="1:27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S2314" s="2"/>
      <c r="T2314" s="2"/>
      <c r="U2314" s="2"/>
      <c r="V2314" s="2"/>
      <c r="W2314" s="2"/>
      <c r="X2314" s="2"/>
      <c r="Y2314" s="2"/>
      <c r="Z2314" s="2"/>
      <c r="AA2314" s="2"/>
    </row>
    <row r="2315" spans="1:27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S2315" s="2"/>
      <c r="T2315" s="2"/>
      <c r="U2315" s="2"/>
      <c r="V2315" s="2"/>
      <c r="W2315" s="2"/>
      <c r="X2315" s="2"/>
      <c r="Y2315" s="2"/>
      <c r="Z2315" s="2"/>
      <c r="AA2315" s="2"/>
    </row>
    <row r="2316" spans="1:27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S2316" s="2"/>
      <c r="T2316" s="2"/>
      <c r="U2316" s="2"/>
      <c r="V2316" s="2"/>
      <c r="W2316" s="2"/>
      <c r="X2316" s="2"/>
      <c r="Y2316" s="2"/>
      <c r="Z2316" s="2"/>
      <c r="AA2316" s="2"/>
    </row>
    <row r="2317" spans="1:27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S2317" s="2"/>
      <c r="T2317" s="2"/>
      <c r="U2317" s="2"/>
      <c r="V2317" s="2"/>
      <c r="W2317" s="2"/>
      <c r="X2317" s="2"/>
      <c r="Y2317" s="2"/>
      <c r="Z2317" s="2"/>
      <c r="AA2317" s="2"/>
    </row>
    <row r="2318" spans="1:27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S2318" s="2"/>
      <c r="T2318" s="2"/>
      <c r="U2318" s="2"/>
      <c r="V2318" s="2"/>
      <c r="W2318" s="2"/>
      <c r="X2318" s="2"/>
      <c r="Y2318" s="2"/>
      <c r="Z2318" s="2"/>
      <c r="AA2318" s="2"/>
    </row>
    <row r="2319" spans="1:27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S2319" s="2"/>
      <c r="T2319" s="2"/>
      <c r="U2319" s="2"/>
      <c r="V2319" s="2"/>
      <c r="W2319" s="2"/>
      <c r="X2319" s="2"/>
      <c r="Y2319" s="2"/>
      <c r="Z2319" s="2"/>
      <c r="AA2319" s="2"/>
    </row>
    <row r="2320" spans="1:27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S2320" s="2"/>
      <c r="T2320" s="2"/>
      <c r="U2320" s="2"/>
      <c r="V2320" s="2"/>
      <c r="W2320" s="2"/>
      <c r="X2320" s="2"/>
      <c r="Y2320" s="2"/>
      <c r="Z2320" s="2"/>
      <c r="AA2320" s="2"/>
    </row>
    <row r="2321" spans="1:27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S2321" s="2"/>
      <c r="T2321" s="2"/>
      <c r="U2321" s="2"/>
      <c r="V2321" s="2"/>
      <c r="W2321" s="2"/>
      <c r="X2321" s="2"/>
      <c r="Y2321" s="2"/>
      <c r="Z2321" s="2"/>
      <c r="AA2321" s="2"/>
    </row>
    <row r="2322" spans="1:27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S2322" s="2"/>
      <c r="T2322" s="2"/>
      <c r="U2322" s="2"/>
      <c r="V2322" s="2"/>
      <c r="W2322" s="2"/>
      <c r="X2322" s="2"/>
      <c r="Y2322" s="2"/>
      <c r="Z2322" s="2"/>
      <c r="AA2322" s="2"/>
    </row>
    <row r="2323" spans="1:27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S2323" s="2"/>
      <c r="T2323" s="2"/>
      <c r="U2323" s="2"/>
      <c r="V2323" s="2"/>
      <c r="W2323" s="2"/>
      <c r="X2323" s="2"/>
      <c r="Y2323" s="2"/>
      <c r="Z2323" s="2"/>
      <c r="AA2323" s="2"/>
    </row>
    <row r="2324" spans="1:27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S2324" s="2"/>
      <c r="T2324" s="2"/>
      <c r="U2324" s="2"/>
      <c r="V2324" s="2"/>
      <c r="W2324" s="2"/>
      <c r="X2324" s="2"/>
      <c r="Y2324" s="2"/>
      <c r="Z2324" s="2"/>
      <c r="AA2324" s="2"/>
    </row>
    <row r="2325" spans="1:27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S2325" s="2"/>
      <c r="T2325" s="2"/>
      <c r="U2325" s="2"/>
      <c r="V2325" s="2"/>
      <c r="W2325" s="2"/>
      <c r="X2325" s="2"/>
      <c r="Y2325" s="2"/>
      <c r="Z2325" s="2"/>
      <c r="AA2325" s="2"/>
    </row>
    <row r="2326" spans="1:27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S2326" s="2"/>
      <c r="T2326" s="2"/>
      <c r="U2326" s="2"/>
      <c r="V2326" s="2"/>
      <c r="W2326" s="2"/>
      <c r="X2326" s="2"/>
      <c r="Y2326" s="2"/>
      <c r="Z2326" s="2"/>
      <c r="AA2326" s="2"/>
    </row>
    <row r="2327" spans="1:27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S2327" s="2"/>
      <c r="T2327" s="2"/>
      <c r="U2327" s="2"/>
      <c r="V2327" s="2"/>
      <c r="W2327" s="2"/>
      <c r="X2327" s="2"/>
      <c r="Y2327" s="2"/>
      <c r="Z2327" s="2"/>
      <c r="AA2327" s="2"/>
    </row>
    <row r="2328" spans="1:27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S2328" s="2"/>
      <c r="T2328" s="2"/>
      <c r="U2328" s="2"/>
      <c r="V2328" s="2"/>
      <c r="W2328" s="2"/>
      <c r="X2328" s="2"/>
      <c r="Y2328" s="2"/>
      <c r="Z2328" s="2"/>
      <c r="AA2328" s="2"/>
    </row>
    <row r="2329" spans="1:27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S2329" s="2"/>
      <c r="T2329" s="2"/>
      <c r="U2329" s="2"/>
      <c r="V2329" s="2"/>
      <c r="W2329" s="2"/>
      <c r="X2329" s="2"/>
      <c r="Y2329" s="2"/>
      <c r="Z2329" s="2"/>
      <c r="AA2329" s="2"/>
    </row>
    <row r="2330" spans="1:27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S2330" s="2"/>
      <c r="T2330" s="2"/>
      <c r="U2330" s="2"/>
      <c r="V2330" s="2"/>
      <c r="W2330" s="2"/>
      <c r="X2330" s="2"/>
      <c r="Y2330" s="2"/>
      <c r="Z2330" s="2"/>
      <c r="AA2330" s="2"/>
    </row>
    <row r="2331" spans="1:27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S2331" s="2"/>
      <c r="T2331" s="2"/>
      <c r="U2331" s="2"/>
      <c r="V2331" s="2"/>
      <c r="W2331" s="2"/>
      <c r="X2331" s="2"/>
      <c r="Y2331" s="2"/>
      <c r="Z2331" s="2"/>
      <c r="AA2331" s="2"/>
    </row>
    <row r="2332" spans="1:27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S2332" s="2"/>
      <c r="T2332" s="2"/>
      <c r="U2332" s="2"/>
      <c r="V2332" s="2"/>
      <c r="W2332" s="2"/>
      <c r="X2332" s="2"/>
      <c r="Y2332" s="2"/>
      <c r="Z2332" s="2"/>
      <c r="AA2332" s="2"/>
    </row>
    <row r="2333" spans="1:27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S2333" s="2"/>
      <c r="T2333" s="2"/>
      <c r="U2333" s="2"/>
      <c r="V2333" s="2"/>
      <c r="W2333" s="2"/>
      <c r="X2333" s="2"/>
      <c r="Y2333" s="2"/>
      <c r="Z2333" s="2"/>
      <c r="AA2333" s="2"/>
    </row>
    <row r="2334" spans="1:27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S2334" s="2"/>
      <c r="T2334" s="2"/>
      <c r="U2334" s="2"/>
      <c r="V2334" s="2"/>
      <c r="W2334" s="2"/>
      <c r="X2334" s="2"/>
      <c r="Y2334" s="2"/>
      <c r="Z2334" s="2"/>
      <c r="AA2334" s="2"/>
    </row>
    <row r="2335" spans="1:27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S2335" s="2"/>
      <c r="T2335" s="2"/>
      <c r="U2335" s="2"/>
      <c r="V2335" s="2"/>
      <c r="W2335" s="2"/>
      <c r="X2335" s="2"/>
      <c r="Y2335" s="2"/>
      <c r="Z2335" s="2"/>
      <c r="AA2335" s="2"/>
    </row>
    <row r="2336" spans="1:27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S2336" s="2"/>
      <c r="T2336" s="2"/>
      <c r="U2336" s="2"/>
      <c r="V2336" s="2"/>
      <c r="W2336" s="2"/>
      <c r="X2336" s="2"/>
      <c r="Y2336" s="2"/>
      <c r="Z2336" s="2"/>
      <c r="AA2336" s="2"/>
    </row>
    <row r="2337" spans="1:27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S2337" s="2"/>
      <c r="T2337" s="2"/>
      <c r="U2337" s="2"/>
      <c r="V2337" s="2"/>
      <c r="W2337" s="2"/>
      <c r="X2337" s="2"/>
      <c r="Y2337" s="2"/>
      <c r="Z2337" s="2"/>
      <c r="AA2337" s="2"/>
    </row>
    <row r="2338" spans="1:27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S2338" s="2"/>
      <c r="T2338" s="2"/>
      <c r="U2338" s="2"/>
      <c r="V2338" s="2"/>
      <c r="W2338" s="2"/>
      <c r="X2338" s="2"/>
      <c r="Y2338" s="2"/>
      <c r="Z2338" s="2"/>
      <c r="AA2338" s="2"/>
    </row>
    <row r="2339" spans="1:27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S2339" s="2"/>
      <c r="T2339" s="2"/>
      <c r="U2339" s="2"/>
      <c r="V2339" s="2"/>
      <c r="W2339" s="2"/>
      <c r="X2339" s="2"/>
      <c r="Y2339" s="2"/>
      <c r="Z2339" s="2"/>
      <c r="AA2339" s="2"/>
    </row>
    <row r="2340" spans="1:27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S2340" s="2"/>
      <c r="T2340" s="2"/>
      <c r="U2340" s="2"/>
      <c r="V2340" s="2"/>
      <c r="W2340" s="2"/>
      <c r="X2340" s="2"/>
      <c r="Y2340" s="2"/>
      <c r="Z2340" s="2"/>
      <c r="AA2340" s="2"/>
    </row>
    <row r="2341" spans="1:27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S2341" s="2"/>
      <c r="T2341" s="2"/>
      <c r="U2341" s="2"/>
      <c r="V2341" s="2"/>
      <c r="W2341" s="2"/>
      <c r="X2341" s="2"/>
      <c r="Y2341" s="2"/>
      <c r="Z2341" s="2"/>
      <c r="AA2341" s="2"/>
    </row>
    <row r="2342" spans="1:27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S2342" s="2"/>
      <c r="T2342" s="2"/>
      <c r="U2342" s="2"/>
      <c r="V2342" s="2"/>
      <c r="W2342" s="2"/>
      <c r="X2342" s="2"/>
      <c r="Y2342" s="2"/>
      <c r="Z2342" s="2"/>
      <c r="AA2342" s="2"/>
    </row>
    <row r="2343" spans="1:27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S2343" s="2"/>
      <c r="T2343" s="2"/>
      <c r="U2343" s="2"/>
      <c r="V2343" s="2"/>
      <c r="W2343" s="2"/>
      <c r="X2343" s="2"/>
      <c r="Y2343" s="2"/>
      <c r="Z2343" s="2"/>
      <c r="AA2343" s="2"/>
    </row>
    <row r="2344" spans="1:27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S2344" s="2"/>
      <c r="T2344" s="2"/>
      <c r="U2344" s="2"/>
      <c r="V2344" s="2"/>
      <c r="W2344" s="2"/>
      <c r="X2344" s="2"/>
      <c r="Y2344" s="2"/>
      <c r="Z2344" s="2"/>
      <c r="AA2344" s="2"/>
    </row>
    <row r="2345" spans="1:27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S2345" s="2"/>
      <c r="T2345" s="2"/>
      <c r="U2345" s="2"/>
      <c r="V2345" s="2"/>
      <c r="W2345" s="2"/>
      <c r="X2345" s="2"/>
      <c r="Y2345" s="2"/>
      <c r="Z2345" s="2"/>
      <c r="AA2345" s="2"/>
    </row>
    <row r="2346" spans="1:27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S2346" s="2"/>
      <c r="T2346" s="2"/>
      <c r="U2346" s="2"/>
      <c r="V2346" s="2"/>
      <c r="W2346" s="2"/>
      <c r="X2346" s="2"/>
      <c r="Y2346" s="2"/>
      <c r="Z2346" s="2"/>
      <c r="AA2346" s="2"/>
    </row>
    <row r="2347" spans="1:27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S2347" s="2"/>
      <c r="T2347" s="2"/>
      <c r="U2347" s="2"/>
      <c r="V2347" s="2"/>
      <c r="W2347" s="2"/>
      <c r="X2347" s="2"/>
      <c r="Y2347" s="2"/>
      <c r="Z2347" s="2"/>
      <c r="AA2347" s="2"/>
    </row>
    <row r="2348" spans="1:27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S2348" s="2"/>
      <c r="T2348" s="2"/>
      <c r="U2348" s="2"/>
      <c r="V2348" s="2"/>
      <c r="W2348" s="2"/>
      <c r="X2348" s="2"/>
      <c r="Y2348" s="2"/>
      <c r="Z2348" s="2"/>
      <c r="AA2348" s="2"/>
    </row>
    <row r="2349" spans="1:27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S2349" s="2"/>
      <c r="T2349" s="2"/>
      <c r="U2349" s="2"/>
      <c r="V2349" s="2"/>
      <c r="W2349" s="2"/>
      <c r="X2349" s="2"/>
      <c r="Y2349" s="2"/>
      <c r="Z2349" s="2"/>
      <c r="AA2349" s="2"/>
    </row>
    <row r="2350" spans="1:27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S2350" s="2"/>
      <c r="T2350" s="2"/>
      <c r="U2350" s="2"/>
      <c r="V2350" s="2"/>
      <c r="W2350" s="2"/>
      <c r="X2350" s="2"/>
      <c r="Y2350" s="2"/>
      <c r="Z2350" s="2"/>
      <c r="AA2350" s="2"/>
    </row>
    <row r="2351" spans="1:27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S2351" s="2"/>
      <c r="T2351" s="2"/>
      <c r="U2351" s="2"/>
      <c r="V2351" s="2"/>
      <c r="W2351" s="2"/>
      <c r="X2351" s="2"/>
      <c r="Y2351" s="2"/>
      <c r="Z2351" s="2"/>
      <c r="AA2351" s="2"/>
    </row>
    <row r="2352" spans="1:27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S2352" s="2"/>
      <c r="T2352" s="2"/>
      <c r="U2352" s="2"/>
      <c r="V2352" s="2"/>
      <c r="W2352" s="2"/>
      <c r="X2352" s="2"/>
      <c r="Y2352" s="2"/>
      <c r="Z2352" s="2"/>
      <c r="AA2352" s="2"/>
    </row>
    <row r="2353" spans="1:27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S2353" s="2"/>
      <c r="T2353" s="2"/>
      <c r="U2353" s="2"/>
      <c r="V2353" s="2"/>
      <c r="W2353" s="2"/>
      <c r="X2353" s="2"/>
      <c r="Y2353" s="2"/>
      <c r="Z2353" s="2"/>
      <c r="AA2353" s="2"/>
    </row>
    <row r="2354" spans="1:27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S2354" s="2"/>
      <c r="T2354" s="2"/>
      <c r="U2354" s="2"/>
      <c r="V2354" s="2"/>
      <c r="W2354" s="2"/>
      <c r="X2354" s="2"/>
      <c r="Y2354" s="2"/>
      <c r="Z2354" s="2"/>
      <c r="AA2354" s="2"/>
    </row>
    <row r="2355" spans="1:27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S2355" s="2"/>
      <c r="T2355" s="2"/>
      <c r="U2355" s="2"/>
      <c r="V2355" s="2"/>
      <c r="W2355" s="2"/>
      <c r="X2355" s="2"/>
      <c r="Y2355" s="2"/>
      <c r="Z2355" s="2"/>
      <c r="AA2355" s="2"/>
    </row>
    <row r="2356" spans="1:27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S2356" s="2"/>
      <c r="T2356" s="2"/>
      <c r="U2356" s="2"/>
      <c r="V2356" s="2"/>
      <c r="W2356" s="2"/>
      <c r="X2356" s="2"/>
      <c r="Y2356" s="2"/>
      <c r="Z2356" s="2"/>
      <c r="AA2356" s="2"/>
    </row>
    <row r="2357" spans="1:27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S2357" s="2"/>
      <c r="T2357" s="2"/>
      <c r="U2357" s="2"/>
      <c r="V2357" s="2"/>
      <c r="W2357" s="2"/>
      <c r="X2357" s="2"/>
      <c r="Y2357" s="2"/>
      <c r="Z2357" s="2"/>
      <c r="AA2357" s="2"/>
    </row>
    <row r="2358" spans="1:27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S2358" s="2"/>
      <c r="T2358" s="2"/>
      <c r="U2358" s="2"/>
      <c r="V2358" s="2"/>
      <c r="W2358" s="2"/>
      <c r="X2358" s="2"/>
      <c r="Y2358" s="2"/>
      <c r="Z2358" s="2"/>
      <c r="AA2358" s="2"/>
    </row>
    <row r="2359" spans="1:27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S2359" s="2"/>
      <c r="T2359" s="2"/>
      <c r="U2359" s="2"/>
      <c r="V2359" s="2"/>
      <c r="W2359" s="2"/>
      <c r="X2359" s="2"/>
      <c r="Y2359" s="2"/>
      <c r="Z2359" s="2"/>
      <c r="AA2359" s="2"/>
    </row>
    <row r="2360" spans="1:27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S2360" s="2"/>
      <c r="T2360" s="2"/>
      <c r="U2360" s="2"/>
      <c r="V2360" s="2"/>
      <c r="W2360" s="2"/>
      <c r="X2360" s="2"/>
      <c r="Y2360" s="2"/>
      <c r="Z2360" s="2"/>
      <c r="AA2360" s="2"/>
    </row>
    <row r="2361" spans="1:27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S2361" s="2"/>
      <c r="T2361" s="2"/>
      <c r="U2361" s="2"/>
      <c r="V2361" s="2"/>
      <c r="W2361" s="2"/>
      <c r="X2361" s="2"/>
      <c r="Y2361" s="2"/>
      <c r="Z2361" s="2"/>
      <c r="AA2361" s="2"/>
    </row>
    <row r="2362" spans="1:27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S2362" s="2"/>
      <c r="T2362" s="2"/>
      <c r="U2362" s="2"/>
      <c r="V2362" s="2"/>
      <c r="W2362" s="2"/>
      <c r="X2362" s="2"/>
      <c r="Y2362" s="2"/>
      <c r="Z2362" s="2"/>
      <c r="AA2362" s="2"/>
    </row>
    <row r="2363" spans="1:27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S2363" s="2"/>
      <c r="T2363" s="2"/>
      <c r="U2363" s="2"/>
      <c r="V2363" s="2"/>
      <c r="W2363" s="2"/>
      <c r="X2363" s="2"/>
      <c r="Y2363" s="2"/>
      <c r="Z2363" s="2"/>
      <c r="AA2363" s="2"/>
    </row>
    <row r="2364" spans="1:27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S2364" s="2"/>
      <c r="T2364" s="2"/>
      <c r="U2364" s="2"/>
      <c r="V2364" s="2"/>
      <c r="W2364" s="2"/>
      <c r="X2364" s="2"/>
      <c r="Y2364" s="2"/>
      <c r="Z2364" s="2"/>
      <c r="AA2364" s="2"/>
    </row>
    <row r="2365" spans="1:27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S2365" s="2"/>
      <c r="T2365" s="2"/>
      <c r="U2365" s="2"/>
      <c r="V2365" s="2"/>
      <c r="W2365" s="2"/>
      <c r="X2365" s="2"/>
      <c r="Y2365" s="2"/>
      <c r="Z2365" s="2"/>
      <c r="AA2365" s="2"/>
    </row>
    <row r="2366" spans="1:27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S2366" s="2"/>
      <c r="T2366" s="2"/>
      <c r="U2366" s="2"/>
      <c r="V2366" s="2"/>
      <c r="W2366" s="2"/>
      <c r="X2366" s="2"/>
      <c r="Y2366" s="2"/>
      <c r="Z2366" s="2"/>
      <c r="AA2366" s="2"/>
    </row>
    <row r="2367" spans="1:27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S2367" s="2"/>
      <c r="T2367" s="2"/>
      <c r="U2367" s="2"/>
      <c r="V2367" s="2"/>
      <c r="W2367" s="2"/>
      <c r="X2367" s="2"/>
      <c r="Y2367" s="2"/>
      <c r="Z2367" s="2"/>
      <c r="AA2367" s="2"/>
    </row>
    <row r="2368" spans="1:27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S2368" s="2"/>
      <c r="T2368" s="2"/>
      <c r="U2368" s="2"/>
      <c r="V2368" s="2"/>
      <c r="W2368" s="2"/>
      <c r="X2368" s="2"/>
      <c r="Y2368" s="2"/>
      <c r="Z2368" s="2"/>
      <c r="AA2368" s="2"/>
    </row>
    <row r="2369" spans="1:27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S2369" s="2"/>
      <c r="T2369" s="2"/>
      <c r="U2369" s="2"/>
      <c r="V2369" s="2"/>
      <c r="W2369" s="2"/>
      <c r="X2369" s="2"/>
      <c r="Y2369" s="2"/>
      <c r="Z2369" s="2"/>
      <c r="AA2369" s="2"/>
    </row>
    <row r="2370" spans="1:27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S2370" s="2"/>
      <c r="T2370" s="2"/>
      <c r="U2370" s="2"/>
      <c r="V2370" s="2"/>
      <c r="W2370" s="2"/>
      <c r="X2370" s="2"/>
      <c r="Y2370" s="2"/>
      <c r="Z2370" s="2"/>
      <c r="AA2370" s="2"/>
    </row>
    <row r="2371" spans="1:27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S2371" s="2"/>
      <c r="T2371" s="2"/>
      <c r="U2371" s="2"/>
      <c r="V2371" s="2"/>
      <c r="W2371" s="2"/>
      <c r="X2371" s="2"/>
      <c r="Y2371" s="2"/>
      <c r="Z2371" s="2"/>
      <c r="AA2371" s="2"/>
    </row>
    <row r="2372" spans="1:27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S2372" s="2"/>
      <c r="T2372" s="2"/>
      <c r="U2372" s="2"/>
      <c r="V2372" s="2"/>
      <c r="W2372" s="2"/>
      <c r="X2372" s="2"/>
      <c r="Y2372" s="2"/>
      <c r="Z2372" s="2"/>
      <c r="AA2372" s="2"/>
    </row>
    <row r="2373" spans="1:27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S2373" s="2"/>
      <c r="T2373" s="2"/>
      <c r="U2373" s="2"/>
      <c r="V2373" s="2"/>
      <c r="W2373" s="2"/>
      <c r="X2373" s="2"/>
      <c r="Y2373" s="2"/>
      <c r="Z2373" s="2"/>
      <c r="AA2373" s="2"/>
    </row>
    <row r="2374" spans="1:27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S2374" s="2"/>
      <c r="T2374" s="2"/>
      <c r="U2374" s="2"/>
      <c r="V2374" s="2"/>
      <c r="W2374" s="2"/>
      <c r="X2374" s="2"/>
      <c r="Y2374" s="2"/>
      <c r="Z2374" s="2"/>
      <c r="AA2374" s="2"/>
    </row>
    <row r="2375" spans="1:27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S2375" s="2"/>
      <c r="T2375" s="2"/>
      <c r="U2375" s="2"/>
      <c r="V2375" s="2"/>
      <c r="W2375" s="2"/>
      <c r="X2375" s="2"/>
      <c r="Y2375" s="2"/>
      <c r="Z2375" s="2"/>
      <c r="AA2375" s="2"/>
    </row>
    <row r="2376" spans="1:27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S2376" s="2"/>
      <c r="T2376" s="2"/>
      <c r="U2376" s="2"/>
      <c r="V2376" s="2"/>
      <c r="W2376" s="2"/>
      <c r="X2376" s="2"/>
      <c r="Y2376" s="2"/>
      <c r="Z2376" s="2"/>
      <c r="AA2376" s="2"/>
    </row>
    <row r="2377" spans="1:27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S2377" s="2"/>
      <c r="T2377" s="2"/>
      <c r="U2377" s="2"/>
      <c r="V2377" s="2"/>
      <c r="W2377" s="2"/>
      <c r="X2377" s="2"/>
      <c r="Y2377" s="2"/>
      <c r="Z2377" s="2"/>
      <c r="AA2377" s="2"/>
    </row>
    <row r="2378" spans="1:27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S2378" s="2"/>
      <c r="T2378" s="2"/>
      <c r="U2378" s="2"/>
      <c r="V2378" s="2"/>
      <c r="W2378" s="2"/>
      <c r="X2378" s="2"/>
      <c r="Y2378" s="2"/>
      <c r="Z2378" s="2"/>
      <c r="AA2378" s="2"/>
    </row>
    <row r="2379" spans="1:27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S2379" s="2"/>
      <c r="T2379" s="2"/>
      <c r="U2379" s="2"/>
      <c r="V2379" s="2"/>
      <c r="W2379" s="2"/>
      <c r="X2379" s="2"/>
      <c r="Y2379" s="2"/>
      <c r="Z2379" s="2"/>
      <c r="AA2379" s="2"/>
    </row>
    <row r="2380" spans="1:27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S2380" s="2"/>
      <c r="T2380" s="2"/>
      <c r="U2380" s="2"/>
      <c r="V2380" s="2"/>
      <c r="W2380" s="2"/>
      <c r="X2380" s="2"/>
      <c r="Y2380" s="2"/>
      <c r="Z2380" s="2"/>
      <c r="AA2380" s="2"/>
    </row>
    <row r="2381" spans="1:27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S2381" s="2"/>
      <c r="T2381" s="2"/>
      <c r="U2381" s="2"/>
      <c r="V2381" s="2"/>
      <c r="W2381" s="2"/>
      <c r="X2381" s="2"/>
      <c r="Y2381" s="2"/>
      <c r="Z2381" s="2"/>
      <c r="AA2381" s="2"/>
    </row>
    <row r="2382" spans="1:27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S2382" s="2"/>
      <c r="T2382" s="2"/>
      <c r="U2382" s="2"/>
      <c r="V2382" s="2"/>
      <c r="W2382" s="2"/>
      <c r="X2382" s="2"/>
      <c r="Y2382" s="2"/>
      <c r="Z2382" s="2"/>
      <c r="AA2382" s="2"/>
    </row>
    <row r="2383" spans="1:27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S2383" s="2"/>
      <c r="T2383" s="2"/>
      <c r="U2383" s="2"/>
      <c r="V2383" s="2"/>
      <c r="W2383" s="2"/>
      <c r="X2383" s="2"/>
      <c r="Y2383" s="2"/>
      <c r="Z2383" s="2"/>
      <c r="AA2383" s="2"/>
    </row>
    <row r="2384" spans="1:27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S2384" s="2"/>
      <c r="T2384" s="2"/>
      <c r="U2384" s="2"/>
      <c r="V2384" s="2"/>
      <c r="W2384" s="2"/>
      <c r="X2384" s="2"/>
      <c r="Y2384" s="2"/>
      <c r="Z2384" s="2"/>
      <c r="AA2384" s="2"/>
    </row>
    <row r="2385" spans="1:27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S2385" s="2"/>
      <c r="T2385" s="2"/>
      <c r="U2385" s="2"/>
      <c r="V2385" s="2"/>
      <c r="W2385" s="2"/>
      <c r="X2385" s="2"/>
      <c r="Y2385" s="2"/>
      <c r="Z2385" s="2"/>
      <c r="AA2385" s="2"/>
    </row>
    <row r="2386" spans="1:27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S2386" s="2"/>
      <c r="T2386" s="2"/>
      <c r="U2386" s="2"/>
      <c r="V2386" s="2"/>
      <c r="W2386" s="2"/>
      <c r="X2386" s="2"/>
      <c r="Y2386" s="2"/>
      <c r="Z2386" s="2"/>
      <c r="AA2386" s="2"/>
    </row>
    <row r="2387" spans="1:27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S2387" s="2"/>
      <c r="T2387" s="2"/>
      <c r="U2387" s="2"/>
      <c r="V2387" s="2"/>
      <c r="W2387" s="2"/>
      <c r="X2387" s="2"/>
      <c r="Y2387" s="2"/>
      <c r="Z2387" s="2"/>
      <c r="AA2387" s="2"/>
    </row>
    <row r="2388" spans="1:27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S2388" s="2"/>
      <c r="T2388" s="2"/>
      <c r="U2388" s="2"/>
      <c r="V2388" s="2"/>
      <c r="W2388" s="2"/>
      <c r="X2388" s="2"/>
      <c r="Y2388" s="2"/>
      <c r="Z2388" s="2"/>
      <c r="AA2388" s="2"/>
    </row>
    <row r="2389" spans="1:27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S2389" s="2"/>
      <c r="T2389" s="2"/>
      <c r="U2389" s="2"/>
      <c r="V2389" s="2"/>
      <c r="W2389" s="2"/>
      <c r="X2389" s="2"/>
      <c r="Y2389" s="2"/>
      <c r="Z2389" s="2"/>
      <c r="AA2389" s="2"/>
    </row>
    <row r="2390" spans="1:27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S2390" s="2"/>
      <c r="T2390" s="2"/>
      <c r="U2390" s="2"/>
      <c r="V2390" s="2"/>
      <c r="W2390" s="2"/>
      <c r="X2390" s="2"/>
      <c r="Y2390" s="2"/>
      <c r="Z2390" s="2"/>
      <c r="AA2390" s="2"/>
    </row>
    <row r="2391" spans="1:27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S2391" s="2"/>
      <c r="T2391" s="2"/>
      <c r="U2391" s="2"/>
      <c r="V2391" s="2"/>
      <c r="W2391" s="2"/>
      <c r="X2391" s="2"/>
      <c r="Y2391" s="2"/>
      <c r="Z2391" s="2"/>
      <c r="AA2391" s="2"/>
    </row>
    <row r="2392" spans="1:27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S2392" s="2"/>
      <c r="T2392" s="2"/>
      <c r="U2392" s="2"/>
      <c r="V2392" s="2"/>
      <c r="W2392" s="2"/>
      <c r="X2392" s="2"/>
      <c r="Y2392" s="2"/>
      <c r="Z2392" s="2"/>
      <c r="AA2392" s="2"/>
    </row>
    <row r="2393" spans="1:27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S2393" s="2"/>
      <c r="T2393" s="2"/>
      <c r="U2393" s="2"/>
      <c r="V2393" s="2"/>
      <c r="W2393" s="2"/>
      <c r="X2393" s="2"/>
      <c r="Y2393" s="2"/>
      <c r="Z2393" s="2"/>
      <c r="AA2393" s="2"/>
    </row>
    <row r="2394" spans="1:27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S2394" s="2"/>
      <c r="T2394" s="2"/>
      <c r="U2394" s="2"/>
      <c r="V2394" s="2"/>
      <c r="W2394" s="2"/>
      <c r="X2394" s="2"/>
      <c r="Y2394" s="2"/>
      <c r="Z2394" s="2"/>
      <c r="AA2394" s="2"/>
    </row>
    <row r="2395" spans="1:27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S2395" s="2"/>
      <c r="T2395" s="2"/>
      <c r="U2395" s="2"/>
      <c r="V2395" s="2"/>
      <c r="W2395" s="2"/>
      <c r="X2395" s="2"/>
      <c r="Y2395" s="2"/>
      <c r="Z2395" s="2"/>
      <c r="AA2395" s="2"/>
    </row>
    <row r="2396" spans="1:27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S2396" s="2"/>
      <c r="T2396" s="2"/>
      <c r="U2396" s="2"/>
      <c r="V2396" s="2"/>
      <c r="W2396" s="2"/>
      <c r="X2396" s="2"/>
      <c r="Y2396" s="2"/>
      <c r="Z2396" s="2"/>
      <c r="AA2396" s="2"/>
    </row>
    <row r="2397" spans="1:27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S2397" s="2"/>
      <c r="T2397" s="2"/>
      <c r="U2397" s="2"/>
      <c r="V2397" s="2"/>
      <c r="W2397" s="2"/>
      <c r="X2397" s="2"/>
      <c r="Y2397" s="2"/>
      <c r="Z2397" s="2"/>
      <c r="AA2397" s="2"/>
    </row>
    <row r="2398" spans="1:27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S2398" s="2"/>
      <c r="T2398" s="2"/>
      <c r="U2398" s="2"/>
      <c r="V2398" s="2"/>
      <c r="W2398" s="2"/>
      <c r="X2398" s="2"/>
      <c r="Y2398" s="2"/>
      <c r="Z2398" s="2"/>
      <c r="AA2398" s="2"/>
    </row>
    <row r="2399" spans="1:27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S2399" s="2"/>
      <c r="T2399" s="2"/>
      <c r="U2399" s="2"/>
      <c r="V2399" s="2"/>
      <c r="W2399" s="2"/>
      <c r="X2399" s="2"/>
      <c r="Y2399" s="2"/>
      <c r="Z2399" s="2"/>
      <c r="AA2399" s="2"/>
    </row>
    <row r="2400" spans="1:27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S2400" s="2"/>
      <c r="T2400" s="2"/>
      <c r="U2400" s="2"/>
      <c r="V2400" s="2"/>
      <c r="W2400" s="2"/>
      <c r="X2400" s="2"/>
      <c r="Y2400" s="2"/>
      <c r="Z2400" s="2"/>
      <c r="AA2400" s="2"/>
    </row>
    <row r="2401" spans="1:27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S2401" s="2"/>
      <c r="T2401" s="2"/>
      <c r="U2401" s="2"/>
      <c r="V2401" s="2"/>
      <c r="W2401" s="2"/>
      <c r="X2401" s="2"/>
      <c r="Y2401" s="2"/>
      <c r="Z2401" s="2"/>
      <c r="AA2401" s="2"/>
    </row>
    <row r="2402" spans="1:27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S2402" s="2"/>
      <c r="T2402" s="2"/>
      <c r="U2402" s="2"/>
      <c r="V2402" s="2"/>
      <c r="W2402" s="2"/>
      <c r="X2402" s="2"/>
      <c r="Y2402" s="2"/>
      <c r="Z2402" s="2"/>
      <c r="AA2402" s="2"/>
    </row>
    <row r="2403" spans="1:27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S2403" s="2"/>
      <c r="T2403" s="2"/>
      <c r="U2403" s="2"/>
      <c r="V2403" s="2"/>
      <c r="W2403" s="2"/>
      <c r="X2403" s="2"/>
      <c r="Y2403" s="2"/>
      <c r="Z2403" s="2"/>
      <c r="AA2403" s="2"/>
    </row>
    <row r="2404" spans="1:27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S2404" s="2"/>
      <c r="T2404" s="2"/>
      <c r="U2404" s="2"/>
      <c r="V2404" s="2"/>
      <c r="W2404" s="2"/>
      <c r="X2404" s="2"/>
      <c r="Y2404" s="2"/>
      <c r="Z2404" s="2"/>
      <c r="AA2404" s="2"/>
    </row>
    <row r="2405" spans="1:27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S2405" s="2"/>
      <c r="T2405" s="2"/>
      <c r="U2405" s="2"/>
      <c r="V2405" s="2"/>
      <c r="W2405" s="2"/>
      <c r="X2405" s="2"/>
      <c r="Y2405" s="2"/>
      <c r="Z2405" s="2"/>
      <c r="AA2405" s="2"/>
    </row>
    <row r="2406" spans="1:27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S2406" s="2"/>
      <c r="T2406" s="2"/>
      <c r="U2406" s="2"/>
      <c r="V2406" s="2"/>
      <c r="W2406" s="2"/>
      <c r="X2406" s="2"/>
      <c r="Y2406" s="2"/>
      <c r="Z2406" s="2"/>
      <c r="AA2406" s="2"/>
    </row>
    <row r="2407" spans="1:27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S2407" s="2"/>
      <c r="T2407" s="2"/>
      <c r="U2407" s="2"/>
      <c r="V2407" s="2"/>
      <c r="W2407" s="2"/>
      <c r="X2407" s="2"/>
      <c r="Y2407" s="2"/>
      <c r="Z2407" s="2"/>
      <c r="AA2407" s="2"/>
    </row>
    <row r="2408" spans="1:27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S2408" s="2"/>
      <c r="T2408" s="2"/>
      <c r="U2408" s="2"/>
      <c r="V2408" s="2"/>
      <c r="W2408" s="2"/>
      <c r="X2408" s="2"/>
      <c r="Y2408" s="2"/>
      <c r="Z2408" s="2"/>
      <c r="AA2408" s="2"/>
    </row>
    <row r="2409" spans="1:27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S2409" s="2"/>
      <c r="T2409" s="2"/>
      <c r="U2409" s="2"/>
      <c r="V2409" s="2"/>
      <c r="W2409" s="2"/>
      <c r="X2409" s="2"/>
      <c r="Y2409" s="2"/>
      <c r="Z2409" s="2"/>
      <c r="AA2409" s="2"/>
    </row>
    <row r="2410" spans="1:27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S2410" s="2"/>
      <c r="T2410" s="2"/>
      <c r="U2410" s="2"/>
      <c r="V2410" s="2"/>
      <c r="W2410" s="2"/>
      <c r="X2410" s="2"/>
      <c r="Y2410" s="2"/>
      <c r="Z2410" s="2"/>
      <c r="AA2410" s="2"/>
    </row>
    <row r="2411" spans="1:27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S2411" s="2"/>
      <c r="T2411" s="2"/>
      <c r="U2411" s="2"/>
      <c r="V2411" s="2"/>
      <c r="W2411" s="2"/>
      <c r="X2411" s="2"/>
      <c r="Y2411" s="2"/>
      <c r="Z2411" s="2"/>
      <c r="AA2411" s="2"/>
    </row>
    <row r="2412" spans="1:27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S2412" s="2"/>
      <c r="T2412" s="2"/>
      <c r="U2412" s="2"/>
      <c r="V2412" s="2"/>
      <c r="W2412" s="2"/>
      <c r="X2412" s="2"/>
      <c r="Y2412" s="2"/>
      <c r="Z2412" s="2"/>
      <c r="AA2412" s="2"/>
    </row>
    <row r="2413" spans="1:27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S2413" s="2"/>
      <c r="T2413" s="2"/>
      <c r="U2413" s="2"/>
      <c r="V2413" s="2"/>
      <c r="W2413" s="2"/>
      <c r="X2413" s="2"/>
      <c r="Y2413" s="2"/>
      <c r="Z2413" s="2"/>
      <c r="AA2413" s="2"/>
    </row>
    <row r="2414" spans="1:27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S2414" s="2"/>
      <c r="T2414" s="2"/>
      <c r="U2414" s="2"/>
      <c r="V2414" s="2"/>
      <c r="W2414" s="2"/>
      <c r="X2414" s="2"/>
      <c r="Y2414" s="2"/>
      <c r="Z2414" s="2"/>
      <c r="AA2414" s="2"/>
    </row>
    <row r="2415" spans="1:27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S2415" s="2"/>
      <c r="T2415" s="2"/>
      <c r="U2415" s="2"/>
      <c r="V2415" s="2"/>
      <c r="W2415" s="2"/>
      <c r="X2415" s="2"/>
      <c r="Y2415" s="2"/>
      <c r="Z2415" s="2"/>
      <c r="AA2415" s="2"/>
    </row>
    <row r="2416" spans="1:27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S2416" s="2"/>
      <c r="T2416" s="2"/>
      <c r="U2416" s="2"/>
      <c r="V2416" s="2"/>
      <c r="W2416" s="2"/>
      <c r="X2416" s="2"/>
      <c r="Y2416" s="2"/>
      <c r="Z2416" s="2"/>
      <c r="AA2416" s="2"/>
    </row>
    <row r="2417" spans="1:27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S2417" s="2"/>
      <c r="T2417" s="2"/>
      <c r="U2417" s="2"/>
      <c r="V2417" s="2"/>
      <c r="W2417" s="2"/>
      <c r="X2417" s="2"/>
      <c r="Y2417" s="2"/>
      <c r="Z2417" s="2"/>
      <c r="AA2417" s="2"/>
    </row>
    <row r="2418" spans="1:27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S2418" s="2"/>
      <c r="T2418" s="2"/>
      <c r="U2418" s="2"/>
      <c r="V2418" s="2"/>
      <c r="W2418" s="2"/>
      <c r="X2418" s="2"/>
      <c r="Y2418" s="2"/>
      <c r="Z2418" s="2"/>
      <c r="AA2418" s="2"/>
    </row>
    <row r="2419" spans="1:27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S2419" s="2"/>
      <c r="T2419" s="2"/>
      <c r="U2419" s="2"/>
      <c r="V2419" s="2"/>
      <c r="W2419" s="2"/>
      <c r="X2419" s="2"/>
      <c r="Y2419" s="2"/>
      <c r="Z2419" s="2"/>
      <c r="AA2419" s="2"/>
    </row>
    <row r="2420" spans="1:27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S2420" s="2"/>
      <c r="T2420" s="2"/>
      <c r="U2420" s="2"/>
      <c r="V2420" s="2"/>
      <c r="W2420" s="2"/>
      <c r="X2420" s="2"/>
      <c r="Y2420" s="2"/>
      <c r="Z2420" s="2"/>
      <c r="AA2420" s="2"/>
    </row>
    <row r="2421" spans="1:27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S2421" s="2"/>
      <c r="T2421" s="2"/>
      <c r="U2421" s="2"/>
      <c r="V2421" s="2"/>
      <c r="W2421" s="2"/>
      <c r="X2421" s="2"/>
      <c r="Y2421" s="2"/>
      <c r="Z2421" s="2"/>
      <c r="AA2421" s="2"/>
    </row>
    <row r="2422" spans="1:27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S2422" s="2"/>
      <c r="T2422" s="2"/>
      <c r="U2422" s="2"/>
      <c r="V2422" s="2"/>
      <c r="W2422" s="2"/>
      <c r="X2422" s="2"/>
      <c r="Y2422" s="2"/>
      <c r="Z2422" s="2"/>
      <c r="AA2422" s="2"/>
    </row>
    <row r="2423" spans="1:27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S2423" s="2"/>
      <c r="T2423" s="2"/>
      <c r="U2423" s="2"/>
      <c r="V2423" s="2"/>
      <c r="W2423" s="2"/>
      <c r="X2423" s="2"/>
      <c r="Y2423" s="2"/>
      <c r="Z2423" s="2"/>
      <c r="AA2423" s="2"/>
    </row>
    <row r="2424" spans="1:27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S2424" s="2"/>
      <c r="T2424" s="2"/>
      <c r="U2424" s="2"/>
      <c r="V2424" s="2"/>
      <c r="W2424" s="2"/>
      <c r="X2424" s="2"/>
      <c r="Y2424" s="2"/>
      <c r="Z2424" s="2"/>
      <c r="AA2424" s="2"/>
    </row>
    <row r="2425" spans="1:27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S2425" s="2"/>
      <c r="T2425" s="2"/>
      <c r="U2425" s="2"/>
      <c r="V2425" s="2"/>
      <c r="W2425" s="2"/>
      <c r="X2425" s="2"/>
      <c r="Y2425" s="2"/>
      <c r="Z2425" s="2"/>
      <c r="AA2425" s="2"/>
    </row>
    <row r="2426" spans="1:27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S2426" s="2"/>
      <c r="T2426" s="2"/>
      <c r="U2426" s="2"/>
      <c r="V2426" s="2"/>
      <c r="W2426" s="2"/>
      <c r="X2426" s="2"/>
      <c r="Y2426" s="2"/>
      <c r="Z2426" s="2"/>
      <c r="AA2426" s="2"/>
    </row>
    <row r="2427" spans="1:27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S2427" s="2"/>
      <c r="T2427" s="2"/>
      <c r="U2427" s="2"/>
      <c r="V2427" s="2"/>
      <c r="W2427" s="2"/>
      <c r="X2427" s="2"/>
      <c r="Y2427" s="2"/>
      <c r="Z2427" s="2"/>
      <c r="AA2427" s="2"/>
    </row>
    <row r="2428" spans="1:27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S2428" s="2"/>
      <c r="T2428" s="2"/>
      <c r="U2428" s="2"/>
      <c r="V2428" s="2"/>
      <c r="W2428" s="2"/>
      <c r="X2428" s="2"/>
      <c r="Y2428" s="2"/>
      <c r="Z2428" s="2"/>
      <c r="AA2428" s="2"/>
    </row>
    <row r="2429" spans="1:27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S2429" s="2"/>
      <c r="T2429" s="2"/>
      <c r="U2429" s="2"/>
      <c r="V2429" s="2"/>
      <c r="W2429" s="2"/>
      <c r="X2429" s="2"/>
      <c r="Y2429" s="2"/>
      <c r="Z2429" s="2"/>
      <c r="AA2429" s="2"/>
    </row>
    <row r="2430" spans="1:27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S2430" s="2"/>
      <c r="T2430" s="2"/>
      <c r="U2430" s="2"/>
      <c r="V2430" s="2"/>
      <c r="W2430" s="2"/>
      <c r="X2430" s="2"/>
      <c r="Y2430" s="2"/>
      <c r="Z2430" s="2"/>
      <c r="AA2430" s="2"/>
    </row>
    <row r="2431" spans="1:27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S2431" s="2"/>
      <c r="T2431" s="2"/>
      <c r="U2431" s="2"/>
      <c r="V2431" s="2"/>
      <c r="W2431" s="2"/>
      <c r="X2431" s="2"/>
      <c r="Y2431" s="2"/>
      <c r="Z2431" s="2"/>
      <c r="AA2431" s="2"/>
    </row>
    <row r="2432" spans="1:27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S2432" s="2"/>
      <c r="T2432" s="2"/>
      <c r="U2432" s="2"/>
      <c r="V2432" s="2"/>
      <c r="W2432" s="2"/>
      <c r="X2432" s="2"/>
      <c r="Y2432" s="2"/>
      <c r="Z2432" s="2"/>
      <c r="AA2432" s="2"/>
    </row>
    <row r="2433" spans="1:27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S2433" s="2"/>
      <c r="T2433" s="2"/>
      <c r="U2433" s="2"/>
      <c r="V2433" s="2"/>
      <c r="W2433" s="2"/>
      <c r="X2433" s="2"/>
      <c r="Y2433" s="2"/>
      <c r="Z2433" s="2"/>
      <c r="AA2433" s="2"/>
    </row>
    <row r="2434" spans="1:27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S2434" s="2"/>
      <c r="T2434" s="2"/>
      <c r="U2434" s="2"/>
      <c r="V2434" s="2"/>
      <c r="W2434" s="2"/>
      <c r="X2434" s="2"/>
      <c r="Y2434" s="2"/>
      <c r="Z2434" s="2"/>
      <c r="AA2434" s="2"/>
    </row>
    <row r="2435" spans="1:27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S2435" s="2"/>
      <c r="T2435" s="2"/>
      <c r="U2435" s="2"/>
      <c r="V2435" s="2"/>
      <c r="W2435" s="2"/>
      <c r="X2435" s="2"/>
      <c r="Y2435" s="2"/>
      <c r="Z2435" s="2"/>
      <c r="AA2435" s="2"/>
    </row>
    <row r="2436" spans="1:27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S2436" s="2"/>
      <c r="T2436" s="2"/>
      <c r="U2436" s="2"/>
      <c r="V2436" s="2"/>
      <c r="W2436" s="2"/>
      <c r="X2436" s="2"/>
      <c r="Y2436" s="2"/>
      <c r="Z2436" s="2"/>
      <c r="AA2436" s="2"/>
    </row>
    <row r="2437" spans="1:27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S2437" s="2"/>
      <c r="T2437" s="2"/>
      <c r="U2437" s="2"/>
      <c r="V2437" s="2"/>
      <c r="W2437" s="2"/>
      <c r="X2437" s="2"/>
      <c r="Y2437" s="2"/>
      <c r="Z2437" s="2"/>
      <c r="AA2437" s="2"/>
    </row>
    <row r="2438" spans="1:27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S2438" s="2"/>
      <c r="T2438" s="2"/>
      <c r="U2438" s="2"/>
      <c r="V2438" s="2"/>
      <c r="W2438" s="2"/>
      <c r="X2438" s="2"/>
      <c r="Y2438" s="2"/>
      <c r="Z2438" s="2"/>
      <c r="AA2438" s="2"/>
    </row>
    <row r="2439" spans="1:27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S2439" s="2"/>
      <c r="T2439" s="2"/>
      <c r="U2439" s="2"/>
      <c r="V2439" s="2"/>
      <c r="W2439" s="2"/>
      <c r="X2439" s="2"/>
      <c r="Y2439" s="2"/>
      <c r="Z2439" s="2"/>
      <c r="AA2439" s="2"/>
    </row>
    <row r="2440" spans="1:27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S2440" s="2"/>
      <c r="T2440" s="2"/>
      <c r="U2440" s="2"/>
      <c r="V2440" s="2"/>
      <c r="W2440" s="2"/>
      <c r="X2440" s="2"/>
      <c r="Y2440" s="2"/>
      <c r="Z2440" s="2"/>
      <c r="AA2440" s="2"/>
    </row>
    <row r="2441" spans="1:27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S2441" s="2"/>
      <c r="T2441" s="2"/>
      <c r="U2441" s="2"/>
      <c r="V2441" s="2"/>
      <c r="W2441" s="2"/>
      <c r="X2441" s="2"/>
      <c r="Y2441" s="2"/>
      <c r="Z2441" s="2"/>
      <c r="AA2441" s="2"/>
    </row>
    <row r="2442" spans="1:27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S2442" s="2"/>
      <c r="T2442" s="2"/>
      <c r="U2442" s="2"/>
      <c r="V2442" s="2"/>
      <c r="W2442" s="2"/>
      <c r="X2442" s="2"/>
      <c r="Y2442" s="2"/>
      <c r="Z2442" s="2"/>
      <c r="AA2442" s="2"/>
    </row>
    <row r="2443" spans="1:27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S2443" s="2"/>
      <c r="T2443" s="2"/>
      <c r="U2443" s="2"/>
      <c r="V2443" s="2"/>
      <c r="W2443" s="2"/>
      <c r="X2443" s="2"/>
      <c r="Y2443" s="2"/>
      <c r="Z2443" s="2"/>
      <c r="AA2443" s="2"/>
    </row>
    <row r="2444" spans="1:27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S2444" s="2"/>
      <c r="T2444" s="2"/>
      <c r="U2444" s="2"/>
      <c r="V2444" s="2"/>
      <c r="W2444" s="2"/>
      <c r="X2444" s="2"/>
      <c r="Y2444" s="2"/>
      <c r="Z2444" s="2"/>
      <c r="AA2444" s="2"/>
    </row>
    <row r="2445" spans="1:27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S2445" s="2"/>
      <c r="T2445" s="2"/>
      <c r="U2445" s="2"/>
      <c r="V2445" s="2"/>
      <c r="W2445" s="2"/>
      <c r="X2445" s="2"/>
      <c r="Y2445" s="2"/>
      <c r="Z2445" s="2"/>
      <c r="AA2445" s="2"/>
    </row>
    <row r="2446" spans="1:27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S2446" s="2"/>
      <c r="T2446" s="2"/>
      <c r="U2446" s="2"/>
      <c r="V2446" s="2"/>
      <c r="W2446" s="2"/>
      <c r="X2446" s="2"/>
      <c r="Y2446" s="2"/>
      <c r="Z2446" s="2"/>
      <c r="AA2446" s="2"/>
    </row>
    <row r="2447" spans="1:27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S2447" s="2"/>
      <c r="T2447" s="2"/>
      <c r="U2447" s="2"/>
      <c r="V2447" s="2"/>
      <c r="W2447" s="2"/>
      <c r="X2447" s="2"/>
      <c r="Y2447" s="2"/>
      <c r="Z2447" s="2"/>
      <c r="AA2447" s="2"/>
    </row>
    <row r="2448" spans="1:27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S2448" s="2"/>
      <c r="T2448" s="2"/>
      <c r="U2448" s="2"/>
      <c r="V2448" s="2"/>
      <c r="W2448" s="2"/>
      <c r="X2448" s="2"/>
      <c r="Y2448" s="2"/>
      <c r="Z2448" s="2"/>
      <c r="AA2448" s="2"/>
    </row>
    <row r="2449" spans="1:27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S2449" s="2"/>
      <c r="T2449" s="2"/>
      <c r="U2449" s="2"/>
      <c r="V2449" s="2"/>
      <c r="W2449" s="2"/>
      <c r="X2449" s="2"/>
      <c r="Y2449" s="2"/>
      <c r="Z2449" s="2"/>
      <c r="AA2449" s="2"/>
    </row>
    <row r="2450" spans="1:27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S2450" s="2"/>
      <c r="T2450" s="2"/>
      <c r="U2450" s="2"/>
      <c r="V2450" s="2"/>
      <c r="W2450" s="2"/>
      <c r="X2450" s="2"/>
      <c r="Y2450" s="2"/>
      <c r="Z2450" s="2"/>
      <c r="AA2450" s="2"/>
    </row>
    <row r="2451" spans="1:27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S2451" s="2"/>
      <c r="T2451" s="2"/>
      <c r="U2451" s="2"/>
      <c r="V2451" s="2"/>
      <c r="W2451" s="2"/>
      <c r="X2451" s="2"/>
      <c r="Y2451" s="2"/>
      <c r="Z2451" s="2"/>
      <c r="AA2451" s="2"/>
    </row>
    <row r="2452" spans="1:27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S2452" s="2"/>
      <c r="T2452" s="2"/>
      <c r="U2452" s="2"/>
      <c r="V2452" s="2"/>
      <c r="W2452" s="2"/>
      <c r="X2452" s="2"/>
      <c r="Y2452" s="2"/>
      <c r="Z2452" s="2"/>
      <c r="AA2452" s="2"/>
    </row>
    <row r="2453" spans="1:27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S2453" s="2"/>
      <c r="T2453" s="2"/>
      <c r="U2453" s="2"/>
      <c r="V2453" s="2"/>
      <c r="W2453" s="2"/>
      <c r="X2453" s="2"/>
      <c r="Y2453" s="2"/>
      <c r="Z2453" s="2"/>
      <c r="AA2453" s="2"/>
    </row>
    <row r="2454" spans="1:27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S2454" s="2"/>
      <c r="T2454" s="2"/>
      <c r="U2454" s="2"/>
      <c r="V2454" s="2"/>
      <c r="W2454" s="2"/>
      <c r="X2454" s="2"/>
      <c r="Y2454" s="2"/>
      <c r="Z2454" s="2"/>
      <c r="AA2454" s="2"/>
    </row>
    <row r="2455" spans="1:27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S2455" s="2"/>
      <c r="T2455" s="2"/>
      <c r="U2455" s="2"/>
      <c r="V2455" s="2"/>
      <c r="W2455" s="2"/>
      <c r="X2455" s="2"/>
      <c r="Y2455" s="2"/>
      <c r="Z2455" s="2"/>
      <c r="AA2455" s="2"/>
    </row>
    <row r="2456" spans="1:27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S2456" s="2"/>
      <c r="T2456" s="2"/>
      <c r="U2456" s="2"/>
      <c r="V2456" s="2"/>
      <c r="W2456" s="2"/>
      <c r="X2456" s="2"/>
      <c r="Y2456" s="2"/>
      <c r="Z2456" s="2"/>
      <c r="AA2456" s="2"/>
    </row>
    <row r="2457" spans="1:27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S2457" s="2"/>
      <c r="T2457" s="2"/>
      <c r="U2457" s="2"/>
      <c r="V2457" s="2"/>
      <c r="W2457" s="2"/>
      <c r="X2457" s="2"/>
      <c r="Y2457" s="2"/>
      <c r="Z2457" s="2"/>
      <c r="AA2457" s="2"/>
    </row>
    <row r="2458" spans="1:27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S2458" s="2"/>
      <c r="T2458" s="2"/>
      <c r="U2458" s="2"/>
      <c r="V2458" s="2"/>
      <c r="W2458" s="2"/>
      <c r="X2458" s="2"/>
      <c r="Y2458" s="2"/>
      <c r="Z2458" s="2"/>
      <c r="AA2458" s="2"/>
    </row>
    <row r="2459" spans="1:27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S2459" s="2"/>
      <c r="T2459" s="2"/>
      <c r="U2459" s="2"/>
      <c r="V2459" s="2"/>
      <c r="W2459" s="2"/>
      <c r="X2459" s="2"/>
      <c r="Y2459" s="2"/>
      <c r="Z2459" s="2"/>
      <c r="AA2459" s="2"/>
    </row>
    <row r="2460" spans="1:27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S2460" s="2"/>
      <c r="T2460" s="2"/>
      <c r="U2460" s="2"/>
      <c r="V2460" s="2"/>
      <c r="W2460" s="2"/>
      <c r="X2460" s="2"/>
      <c r="Y2460" s="2"/>
      <c r="Z2460" s="2"/>
      <c r="AA2460" s="2"/>
    </row>
    <row r="2461" spans="1:27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S2461" s="2"/>
      <c r="T2461" s="2"/>
      <c r="U2461" s="2"/>
      <c r="V2461" s="2"/>
      <c r="W2461" s="2"/>
      <c r="X2461" s="2"/>
      <c r="Y2461" s="2"/>
      <c r="Z2461" s="2"/>
      <c r="AA2461" s="2"/>
    </row>
    <row r="2462" spans="1:27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S2462" s="2"/>
      <c r="T2462" s="2"/>
      <c r="U2462" s="2"/>
      <c r="V2462" s="2"/>
      <c r="W2462" s="2"/>
      <c r="X2462" s="2"/>
      <c r="Y2462" s="2"/>
      <c r="Z2462" s="2"/>
      <c r="AA2462" s="2"/>
    </row>
    <row r="2463" spans="1:27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S2463" s="2"/>
      <c r="T2463" s="2"/>
      <c r="U2463" s="2"/>
      <c r="V2463" s="2"/>
      <c r="W2463" s="2"/>
      <c r="X2463" s="2"/>
      <c r="Y2463" s="2"/>
      <c r="Z2463" s="2"/>
      <c r="AA2463" s="2"/>
    </row>
    <row r="2464" spans="1:27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S2464" s="2"/>
      <c r="T2464" s="2"/>
      <c r="U2464" s="2"/>
      <c r="V2464" s="2"/>
      <c r="W2464" s="2"/>
      <c r="X2464" s="2"/>
      <c r="Y2464" s="2"/>
      <c r="Z2464" s="2"/>
      <c r="AA2464" s="2"/>
    </row>
    <row r="2465" spans="1:27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S2465" s="2"/>
      <c r="T2465" s="2"/>
      <c r="U2465" s="2"/>
      <c r="V2465" s="2"/>
      <c r="W2465" s="2"/>
      <c r="X2465" s="2"/>
      <c r="Y2465" s="2"/>
      <c r="Z2465" s="2"/>
      <c r="AA2465" s="2"/>
    </row>
    <row r="2466" spans="1:27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S2466" s="2"/>
      <c r="T2466" s="2"/>
      <c r="U2466" s="2"/>
      <c r="V2466" s="2"/>
      <c r="W2466" s="2"/>
      <c r="X2466" s="2"/>
      <c r="Y2466" s="2"/>
      <c r="Z2466" s="2"/>
      <c r="AA2466" s="2"/>
    </row>
    <row r="2467" spans="1:27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S2467" s="2"/>
      <c r="T2467" s="2"/>
      <c r="U2467" s="2"/>
      <c r="V2467" s="2"/>
      <c r="W2467" s="2"/>
      <c r="X2467" s="2"/>
      <c r="Y2467" s="2"/>
      <c r="Z2467" s="2"/>
      <c r="AA2467" s="2"/>
    </row>
    <row r="2468" spans="1:27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S2468" s="2"/>
      <c r="T2468" s="2"/>
      <c r="U2468" s="2"/>
      <c r="V2468" s="2"/>
      <c r="W2468" s="2"/>
      <c r="X2468" s="2"/>
      <c r="Y2468" s="2"/>
      <c r="Z2468" s="2"/>
      <c r="AA2468" s="2"/>
    </row>
    <row r="2469" spans="1:27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S2469" s="2"/>
      <c r="T2469" s="2"/>
      <c r="U2469" s="2"/>
      <c r="V2469" s="2"/>
      <c r="W2469" s="2"/>
      <c r="X2469" s="2"/>
      <c r="Y2469" s="2"/>
      <c r="Z2469" s="2"/>
      <c r="AA2469" s="2"/>
    </row>
    <row r="2470" spans="1:27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S2470" s="2"/>
      <c r="T2470" s="2"/>
      <c r="U2470" s="2"/>
      <c r="V2470" s="2"/>
      <c r="W2470" s="2"/>
      <c r="X2470" s="2"/>
      <c r="Y2470" s="2"/>
      <c r="Z2470" s="2"/>
      <c r="AA2470" s="2"/>
    </row>
    <row r="2471" spans="1:27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S2471" s="2"/>
      <c r="T2471" s="2"/>
      <c r="U2471" s="2"/>
      <c r="V2471" s="2"/>
      <c r="W2471" s="2"/>
      <c r="X2471" s="2"/>
      <c r="Y2471" s="2"/>
      <c r="Z2471" s="2"/>
      <c r="AA2471" s="2"/>
    </row>
    <row r="2472" spans="1:27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S2472" s="2"/>
      <c r="T2472" s="2"/>
      <c r="U2472" s="2"/>
      <c r="V2472" s="2"/>
      <c r="W2472" s="2"/>
      <c r="X2472" s="2"/>
      <c r="Y2472" s="2"/>
      <c r="Z2472" s="2"/>
      <c r="AA2472" s="2"/>
    </row>
    <row r="2473" spans="1:27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S2473" s="2"/>
      <c r="T2473" s="2"/>
      <c r="U2473" s="2"/>
      <c r="V2473" s="2"/>
      <c r="W2473" s="2"/>
      <c r="X2473" s="2"/>
      <c r="Y2473" s="2"/>
      <c r="Z2473" s="2"/>
      <c r="AA2473" s="2"/>
    </row>
    <row r="2474" spans="1:27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S2474" s="2"/>
      <c r="T2474" s="2"/>
      <c r="U2474" s="2"/>
      <c r="V2474" s="2"/>
      <c r="W2474" s="2"/>
      <c r="X2474" s="2"/>
      <c r="Y2474" s="2"/>
      <c r="Z2474" s="2"/>
      <c r="AA2474" s="2"/>
    </row>
    <row r="2475" spans="1:27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S2475" s="2"/>
      <c r="T2475" s="2"/>
      <c r="U2475" s="2"/>
      <c r="V2475" s="2"/>
      <c r="W2475" s="2"/>
      <c r="X2475" s="2"/>
      <c r="Y2475" s="2"/>
      <c r="Z2475" s="2"/>
      <c r="AA2475" s="2"/>
    </row>
    <row r="2476" spans="1:27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S2476" s="2"/>
      <c r="T2476" s="2"/>
      <c r="U2476" s="2"/>
      <c r="V2476" s="2"/>
      <c r="W2476" s="2"/>
      <c r="X2476" s="2"/>
      <c r="Y2476" s="2"/>
      <c r="Z2476" s="2"/>
      <c r="AA2476" s="2"/>
    </row>
    <row r="2477" spans="1:27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S2477" s="2"/>
      <c r="T2477" s="2"/>
      <c r="U2477" s="2"/>
      <c r="V2477" s="2"/>
      <c r="W2477" s="2"/>
      <c r="X2477" s="2"/>
      <c r="Y2477" s="2"/>
      <c r="Z2477" s="2"/>
      <c r="AA2477" s="2"/>
    </row>
    <row r="2478" spans="1:27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S2478" s="2"/>
      <c r="T2478" s="2"/>
      <c r="U2478" s="2"/>
      <c r="V2478" s="2"/>
      <c r="W2478" s="2"/>
      <c r="X2478" s="2"/>
      <c r="Y2478" s="2"/>
      <c r="Z2478" s="2"/>
      <c r="AA2478" s="2"/>
    </row>
    <row r="2479" spans="1:27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S2479" s="2"/>
      <c r="T2479" s="2"/>
      <c r="U2479" s="2"/>
      <c r="V2479" s="2"/>
      <c r="W2479" s="2"/>
      <c r="X2479" s="2"/>
      <c r="Y2479" s="2"/>
      <c r="Z2479" s="2"/>
      <c r="AA2479" s="2"/>
    </row>
    <row r="2480" spans="1:27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S2480" s="2"/>
      <c r="T2480" s="2"/>
      <c r="U2480" s="2"/>
      <c r="V2480" s="2"/>
      <c r="W2480" s="2"/>
      <c r="X2480" s="2"/>
      <c r="Y2480" s="2"/>
      <c r="Z2480" s="2"/>
      <c r="AA2480" s="2"/>
    </row>
    <row r="2481" spans="1:27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S2481" s="2"/>
      <c r="T2481" s="2"/>
      <c r="U2481" s="2"/>
      <c r="V2481" s="2"/>
      <c r="W2481" s="2"/>
      <c r="X2481" s="2"/>
      <c r="Y2481" s="2"/>
      <c r="Z2481" s="2"/>
      <c r="AA2481" s="2"/>
    </row>
    <row r="2482" spans="1:27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S2482" s="2"/>
      <c r="T2482" s="2"/>
      <c r="U2482" s="2"/>
      <c r="V2482" s="2"/>
      <c r="W2482" s="2"/>
      <c r="X2482" s="2"/>
      <c r="Y2482" s="2"/>
      <c r="Z2482" s="2"/>
      <c r="AA2482" s="2"/>
    </row>
    <row r="2483" spans="1:27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S2483" s="2"/>
      <c r="T2483" s="2"/>
      <c r="U2483" s="2"/>
      <c r="V2483" s="2"/>
      <c r="W2483" s="2"/>
      <c r="X2483" s="2"/>
      <c r="Y2483" s="2"/>
      <c r="Z2483" s="2"/>
      <c r="AA2483" s="2"/>
    </row>
    <row r="2484" spans="1:27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S2484" s="2"/>
      <c r="T2484" s="2"/>
      <c r="U2484" s="2"/>
      <c r="V2484" s="2"/>
      <c r="W2484" s="2"/>
      <c r="X2484" s="2"/>
      <c r="Y2484" s="2"/>
      <c r="Z2484" s="2"/>
      <c r="AA2484" s="2"/>
    </row>
    <row r="2485" spans="1:27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S2485" s="2"/>
      <c r="T2485" s="2"/>
      <c r="U2485" s="2"/>
      <c r="V2485" s="2"/>
      <c r="W2485" s="2"/>
      <c r="X2485" s="2"/>
      <c r="Y2485" s="2"/>
      <c r="Z2485" s="2"/>
      <c r="AA2485" s="2"/>
    </row>
    <row r="2486" spans="1:27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S2486" s="2"/>
      <c r="T2486" s="2"/>
      <c r="U2486" s="2"/>
      <c r="V2486" s="2"/>
      <c r="W2486" s="2"/>
      <c r="X2486" s="2"/>
      <c r="Y2486" s="2"/>
      <c r="Z2486" s="2"/>
      <c r="AA2486" s="2"/>
    </row>
    <row r="2487" spans="1:27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S2487" s="2"/>
      <c r="T2487" s="2"/>
      <c r="U2487" s="2"/>
      <c r="V2487" s="2"/>
      <c r="W2487" s="2"/>
      <c r="X2487" s="2"/>
      <c r="Y2487" s="2"/>
      <c r="Z2487" s="2"/>
      <c r="AA2487" s="2"/>
    </row>
    <row r="2488" spans="1:27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S2488" s="2"/>
      <c r="T2488" s="2"/>
      <c r="U2488" s="2"/>
      <c r="V2488" s="2"/>
      <c r="W2488" s="2"/>
      <c r="X2488" s="2"/>
      <c r="Y2488" s="2"/>
      <c r="Z2488" s="2"/>
      <c r="AA2488" s="2"/>
    </row>
    <row r="2489" spans="1:27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S2489" s="2"/>
      <c r="T2489" s="2"/>
      <c r="U2489" s="2"/>
      <c r="V2489" s="2"/>
      <c r="W2489" s="2"/>
      <c r="X2489" s="2"/>
      <c r="Y2489" s="2"/>
      <c r="Z2489" s="2"/>
      <c r="AA2489" s="2"/>
    </row>
    <row r="2490" spans="1:27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S2490" s="2"/>
      <c r="T2490" s="2"/>
      <c r="U2490" s="2"/>
      <c r="V2490" s="2"/>
      <c r="W2490" s="2"/>
      <c r="X2490" s="2"/>
      <c r="Y2490" s="2"/>
      <c r="Z2490" s="2"/>
      <c r="AA2490" s="2"/>
    </row>
    <row r="2491" spans="1:27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S2491" s="2"/>
      <c r="T2491" s="2"/>
      <c r="U2491" s="2"/>
      <c r="V2491" s="2"/>
      <c r="W2491" s="2"/>
      <c r="X2491" s="2"/>
      <c r="Y2491" s="2"/>
      <c r="Z2491" s="2"/>
      <c r="AA2491" s="2"/>
    </row>
    <row r="2492" spans="1:27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S2492" s="2"/>
      <c r="T2492" s="2"/>
      <c r="U2492" s="2"/>
      <c r="V2492" s="2"/>
      <c r="W2492" s="2"/>
      <c r="X2492" s="2"/>
      <c r="Y2492" s="2"/>
      <c r="Z2492" s="2"/>
      <c r="AA2492" s="2"/>
    </row>
    <row r="2493" spans="1:27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S2493" s="2"/>
      <c r="T2493" s="2"/>
      <c r="U2493" s="2"/>
      <c r="V2493" s="2"/>
      <c r="W2493" s="2"/>
      <c r="X2493" s="2"/>
      <c r="Y2493" s="2"/>
      <c r="Z2493" s="2"/>
      <c r="AA2493" s="2"/>
    </row>
    <row r="2494" spans="1:27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S2494" s="2"/>
      <c r="T2494" s="2"/>
      <c r="U2494" s="2"/>
      <c r="V2494" s="2"/>
      <c r="W2494" s="2"/>
      <c r="X2494" s="2"/>
      <c r="Y2494" s="2"/>
      <c r="Z2494" s="2"/>
      <c r="AA2494" s="2"/>
    </row>
    <row r="2495" spans="1:27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S2495" s="2"/>
      <c r="T2495" s="2"/>
      <c r="U2495" s="2"/>
      <c r="V2495" s="2"/>
      <c r="W2495" s="2"/>
      <c r="X2495" s="2"/>
      <c r="Y2495" s="2"/>
      <c r="Z2495" s="2"/>
      <c r="AA2495" s="2"/>
    </row>
    <row r="2496" spans="1:27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S2496" s="2"/>
      <c r="T2496" s="2"/>
      <c r="U2496" s="2"/>
      <c r="V2496" s="2"/>
      <c r="W2496" s="2"/>
      <c r="X2496" s="2"/>
      <c r="Y2496" s="2"/>
      <c r="Z2496" s="2"/>
      <c r="AA2496" s="2"/>
    </row>
    <row r="2497" spans="1:27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S2497" s="2"/>
      <c r="T2497" s="2"/>
      <c r="U2497" s="2"/>
      <c r="V2497" s="2"/>
      <c r="W2497" s="2"/>
      <c r="X2497" s="2"/>
      <c r="Y2497" s="2"/>
      <c r="Z2497" s="2"/>
      <c r="AA2497" s="2"/>
    </row>
    <row r="2498" spans="1:27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S2498" s="2"/>
      <c r="T2498" s="2"/>
      <c r="U2498" s="2"/>
      <c r="V2498" s="2"/>
      <c r="W2498" s="2"/>
      <c r="X2498" s="2"/>
      <c r="Y2498" s="2"/>
      <c r="Z2498" s="2"/>
      <c r="AA2498" s="2"/>
    </row>
    <row r="2499" spans="1:27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S2499" s="2"/>
      <c r="T2499" s="2"/>
      <c r="U2499" s="2"/>
      <c r="V2499" s="2"/>
      <c r="W2499" s="2"/>
      <c r="X2499" s="2"/>
      <c r="Y2499" s="2"/>
      <c r="Z2499" s="2"/>
      <c r="AA2499" s="2"/>
    </row>
    <row r="2500" spans="1:27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S2500" s="2"/>
      <c r="T2500" s="2"/>
      <c r="U2500" s="2"/>
      <c r="V2500" s="2"/>
      <c r="W2500" s="2"/>
      <c r="X2500" s="2"/>
      <c r="Y2500" s="2"/>
      <c r="Z2500" s="2"/>
      <c r="AA2500" s="2"/>
    </row>
    <row r="2501" spans="1:27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S2501" s="2"/>
      <c r="T2501" s="2"/>
      <c r="U2501" s="2"/>
      <c r="V2501" s="2"/>
      <c r="W2501" s="2"/>
      <c r="X2501" s="2"/>
      <c r="Y2501" s="2"/>
      <c r="Z2501" s="2"/>
      <c r="AA2501" s="2"/>
    </row>
    <row r="2502" spans="1:27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S2502" s="2"/>
      <c r="T2502" s="2"/>
      <c r="U2502" s="2"/>
      <c r="V2502" s="2"/>
      <c r="W2502" s="2"/>
      <c r="X2502" s="2"/>
      <c r="Y2502" s="2"/>
      <c r="Z2502" s="2"/>
      <c r="AA2502" s="2"/>
    </row>
    <row r="2503" spans="1:27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S2503" s="2"/>
      <c r="T2503" s="2"/>
      <c r="U2503" s="2"/>
      <c r="V2503" s="2"/>
      <c r="W2503" s="2"/>
      <c r="X2503" s="2"/>
      <c r="Y2503" s="2"/>
      <c r="Z2503" s="2"/>
      <c r="AA2503" s="2"/>
    </row>
    <row r="2504" spans="1:27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S2504" s="2"/>
      <c r="T2504" s="2"/>
      <c r="U2504" s="2"/>
      <c r="V2504" s="2"/>
      <c r="W2504" s="2"/>
      <c r="X2504" s="2"/>
      <c r="Y2504" s="2"/>
      <c r="Z2504" s="2"/>
      <c r="AA2504" s="2"/>
    </row>
    <row r="2505" spans="1:27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S2505" s="2"/>
      <c r="T2505" s="2"/>
      <c r="U2505" s="2"/>
      <c r="V2505" s="2"/>
      <c r="W2505" s="2"/>
      <c r="X2505" s="2"/>
      <c r="Y2505" s="2"/>
      <c r="Z2505" s="2"/>
      <c r="AA2505" s="2"/>
    </row>
    <row r="2506" spans="1:27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S2506" s="2"/>
      <c r="T2506" s="2"/>
      <c r="U2506" s="2"/>
      <c r="V2506" s="2"/>
      <c r="W2506" s="2"/>
      <c r="X2506" s="2"/>
      <c r="Y2506" s="2"/>
      <c r="Z2506" s="2"/>
      <c r="AA2506" s="2"/>
    </row>
    <row r="2507" spans="1:27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S2507" s="2"/>
      <c r="T2507" s="2"/>
      <c r="U2507" s="2"/>
      <c r="V2507" s="2"/>
      <c r="W2507" s="2"/>
      <c r="X2507" s="2"/>
      <c r="Y2507" s="2"/>
      <c r="Z2507" s="2"/>
      <c r="AA2507" s="2"/>
    </row>
    <row r="2508" spans="1:27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S2508" s="2"/>
      <c r="T2508" s="2"/>
      <c r="U2508" s="2"/>
      <c r="V2508" s="2"/>
      <c r="W2508" s="2"/>
      <c r="X2508" s="2"/>
      <c r="Y2508" s="2"/>
      <c r="Z2508" s="2"/>
      <c r="AA2508" s="2"/>
    </row>
    <row r="2509" spans="1:27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S2509" s="2"/>
      <c r="T2509" s="2"/>
      <c r="U2509" s="2"/>
      <c r="V2509" s="2"/>
      <c r="W2509" s="2"/>
      <c r="X2509" s="2"/>
      <c r="Y2509" s="2"/>
      <c r="Z2509" s="2"/>
      <c r="AA2509" s="2"/>
    </row>
    <row r="2510" spans="1:27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S2510" s="2"/>
      <c r="T2510" s="2"/>
      <c r="U2510" s="2"/>
      <c r="V2510" s="2"/>
      <c r="W2510" s="2"/>
      <c r="X2510" s="2"/>
      <c r="Y2510" s="2"/>
      <c r="Z2510" s="2"/>
      <c r="AA2510" s="2"/>
    </row>
    <row r="2511" spans="1:27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S2511" s="2"/>
      <c r="T2511" s="2"/>
      <c r="U2511" s="2"/>
      <c r="V2511" s="2"/>
      <c r="W2511" s="2"/>
      <c r="X2511" s="2"/>
      <c r="Y2511" s="2"/>
      <c r="Z2511" s="2"/>
      <c r="AA2511" s="2"/>
    </row>
    <row r="2512" spans="1:27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S2512" s="2"/>
      <c r="T2512" s="2"/>
      <c r="U2512" s="2"/>
      <c r="V2512" s="2"/>
      <c r="W2512" s="2"/>
      <c r="X2512" s="2"/>
      <c r="Y2512" s="2"/>
      <c r="Z2512" s="2"/>
      <c r="AA2512" s="2"/>
    </row>
    <row r="2513" spans="1:27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S2513" s="2"/>
      <c r="T2513" s="2"/>
      <c r="U2513" s="2"/>
      <c r="V2513" s="2"/>
      <c r="W2513" s="2"/>
      <c r="X2513" s="2"/>
      <c r="Y2513" s="2"/>
      <c r="Z2513" s="2"/>
      <c r="AA2513" s="2"/>
    </row>
    <row r="2514" spans="1:27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S2514" s="2"/>
      <c r="T2514" s="2"/>
      <c r="U2514" s="2"/>
      <c r="V2514" s="2"/>
      <c r="W2514" s="2"/>
      <c r="X2514" s="2"/>
      <c r="Y2514" s="2"/>
      <c r="Z2514" s="2"/>
      <c r="AA2514" s="2"/>
    </row>
    <row r="2515" spans="1:27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S2515" s="2"/>
      <c r="T2515" s="2"/>
      <c r="U2515" s="2"/>
      <c r="V2515" s="2"/>
      <c r="W2515" s="2"/>
      <c r="X2515" s="2"/>
      <c r="Y2515" s="2"/>
      <c r="Z2515" s="2"/>
      <c r="AA2515" s="2"/>
    </row>
    <row r="2516" spans="1:27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S2516" s="2"/>
      <c r="T2516" s="2"/>
      <c r="U2516" s="2"/>
      <c r="V2516" s="2"/>
      <c r="W2516" s="2"/>
      <c r="X2516" s="2"/>
      <c r="Y2516" s="2"/>
      <c r="Z2516" s="2"/>
      <c r="AA2516" s="2"/>
    </row>
    <row r="2517" spans="1:27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S2517" s="2"/>
      <c r="T2517" s="2"/>
      <c r="U2517" s="2"/>
      <c r="V2517" s="2"/>
      <c r="W2517" s="2"/>
      <c r="X2517" s="2"/>
      <c r="Y2517" s="2"/>
      <c r="Z2517" s="2"/>
      <c r="AA2517" s="2"/>
    </row>
    <row r="2518" spans="1:27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S2518" s="2"/>
      <c r="T2518" s="2"/>
      <c r="U2518" s="2"/>
      <c r="V2518" s="2"/>
      <c r="W2518" s="2"/>
      <c r="X2518" s="2"/>
      <c r="Y2518" s="2"/>
      <c r="Z2518" s="2"/>
      <c r="AA2518" s="2"/>
    </row>
    <row r="2519" spans="1:27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S2519" s="2"/>
      <c r="T2519" s="2"/>
      <c r="U2519" s="2"/>
      <c r="V2519" s="2"/>
      <c r="W2519" s="2"/>
      <c r="X2519" s="2"/>
      <c r="Y2519" s="2"/>
      <c r="Z2519" s="2"/>
      <c r="AA2519" s="2"/>
    </row>
    <row r="2520" spans="1:27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S2520" s="2"/>
      <c r="T2520" s="2"/>
      <c r="U2520" s="2"/>
      <c r="V2520" s="2"/>
      <c r="W2520" s="2"/>
      <c r="X2520" s="2"/>
      <c r="Y2520" s="2"/>
      <c r="Z2520" s="2"/>
      <c r="AA2520" s="2"/>
    </row>
    <row r="2521" spans="1:27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S2521" s="2"/>
      <c r="T2521" s="2"/>
      <c r="U2521" s="2"/>
      <c r="V2521" s="2"/>
      <c r="W2521" s="2"/>
      <c r="X2521" s="2"/>
      <c r="Y2521" s="2"/>
      <c r="Z2521" s="2"/>
      <c r="AA2521" s="2"/>
    </row>
    <row r="2522" spans="1:27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S2522" s="2"/>
      <c r="T2522" s="2"/>
      <c r="U2522" s="2"/>
      <c r="V2522" s="2"/>
      <c r="W2522" s="2"/>
      <c r="X2522" s="2"/>
      <c r="Y2522" s="2"/>
      <c r="Z2522" s="2"/>
      <c r="AA2522" s="2"/>
    </row>
    <row r="2523" spans="1:27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S2523" s="2"/>
      <c r="T2523" s="2"/>
      <c r="U2523" s="2"/>
      <c r="V2523" s="2"/>
      <c r="W2523" s="2"/>
      <c r="X2523" s="2"/>
      <c r="Y2523" s="2"/>
      <c r="Z2523" s="2"/>
      <c r="AA2523" s="2"/>
    </row>
    <row r="2524" spans="1:27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S2524" s="2"/>
      <c r="T2524" s="2"/>
      <c r="U2524" s="2"/>
      <c r="V2524" s="2"/>
      <c r="W2524" s="2"/>
      <c r="X2524" s="2"/>
      <c r="Y2524" s="2"/>
      <c r="Z2524" s="2"/>
      <c r="AA2524" s="2"/>
    </row>
    <row r="2525" spans="1:27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S2525" s="2"/>
      <c r="T2525" s="2"/>
      <c r="U2525" s="2"/>
      <c r="V2525" s="2"/>
      <c r="W2525" s="2"/>
      <c r="X2525" s="2"/>
      <c r="Y2525" s="2"/>
      <c r="Z2525" s="2"/>
      <c r="AA2525" s="2"/>
    </row>
    <row r="2526" spans="1:27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S2526" s="2"/>
      <c r="T2526" s="2"/>
      <c r="U2526" s="2"/>
      <c r="V2526" s="2"/>
      <c r="W2526" s="2"/>
      <c r="X2526" s="2"/>
      <c r="Y2526" s="2"/>
      <c r="Z2526" s="2"/>
      <c r="AA2526" s="2"/>
    </row>
    <row r="2527" spans="1:27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S2527" s="2"/>
      <c r="T2527" s="2"/>
      <c r="U2527" s="2"/>
      <c r="V2527" s="2"/>
      <c r="W2527" s="2"/>
      <c r="X2527" s="2"/>
      <c r="Y2527" s="2"/>
      <c r="Z2527" s="2"/>
      <c r="AA2527" s="2"/>
    </row>
    <row r="2528" spans="1:27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S2528" s="2"/>
      <c r="T2528" s="2"/>
      <c r="U2528" s="2"/>
      <c r="V2528" s="2"/>
      <c r="W2528" s="2"/>
      <c r="X2528" s="2"/>
      <c r="Y2528" s="2"/>
      <c r="Z2528" s="2"/>
      <c r="AA2528" s="2"/>
    </row>
    <row r="2529" spans="1:27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S2529" s="2"/>
      <c r="T2529" s="2"/>
      <c r="U2529" s="2"/>
      <c r="V2529" s="2"/>
      <c r="W2529" s="2"/>
      <c r="X2529" s="2"/>
      <c r="Y2529" s="2"/>
      <c r="Z2529" s="2"/>
      <c r="AA2529" s="2"/>
    </row>
    <row r="2530" spans="1:27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S2530" s="2"/>
      <c r="T2530" s="2"/>
      <c r="U2530" s="2"/>
      <c r="V2530" s="2"/>
      <c r="W2530" s="2"/>
      <c r="X2530" s="2"/>
      <c r="Y2530" s="2"/>
      <c r="Z2530" s="2"/>
      <c r="AA2530" s="2"/>
    </row>
    <row r="2531" spans="1:27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S2531" s="2"/>
      <c r="T2531" s="2"/>
      <c r="U2531" s="2"/>
      <c r="V2531" s="2"/>
      <c r="W2531" s="2"/>
      <c r="X2531" s="2"/>
      <c r="Y2531" s="2"/>
      <c r="Z2531" s="2"/>
      <c r="AA2531" s="2"/>
    </row>
    <row r="2532" spans="1:27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S2532" s="2"/>
      <c r="T2532" s="2"/>
      <c r="U2532" s="2"/>
      <c r="V2532" s="2"/>
      <c r="W2532" s="2"/>
      <c r="X2532" s="2"/>
      <c r="Y2532" s="2"/>
      <c r="Z2532" s="2"/>
      <c r="AA2532" s="2"/>
    </row>
    <row r="2533" spans="1:27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S2533" s="2"/>
      <c r="T2533" s="2"/>
      <c r="U2533" s="2"/>
      <c r="V2533" s="2"/>
      <c r="W2533" s="2"/>
      <c r="X2533" s="2"/>
      <c r="Y2533" s="2"/>
      <c r="Z2533" s="2"/>
      <c r="AA2533" s="2"/>
    </row>
    <row r="2534" spans="1:27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S2534" s="2"/>
      <c r="T2534" s="2"/>
      <c r="U2534" s="2"/>
      <c r="V2534" s="2"/>
      <c r="W2534" s="2"/>
      <c r="X2534" s="2"/>
      <c r="Y2534" s="2"/>
      <c r="Z2534" s="2"/>
      <c r="AA2534" s="2"/>
    </row>
    <row r="2535" spans="1:27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S2535" s="2"/>
      <c r="T2535" s="2"/>
      <c r="U2535" s="2"/>
      <c r="V2535" s="2"/>
      <c r="W2535" s="2"/>
      <c r="X2535" s="2"/>
      <c r="Y2535" s="2"/>
      <c r="Z2535" s="2"/>
      <c r="AA2535" s="2"/>
    </row>
    <row r="2536" spans="1:27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S2536" s="2"/>
      <c r="T2536" s="2"/>
      <c r="U2536" s="2"/>
      <c r="V2536" s="2"/>
      <c r="W2536" s="2"/>
      <c r="X2536" s="2"/>
      <c r="Y2536" s="2"/>
      <c r="Z2536" s="2"/>
      <c r="AA2536" s="2"/>
    </row>
    <row r="2537" spans="1:27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S2537" s="2"/>
      <c r="T2537" s="2"/>
      <c r="U2537" s="2"/>
      <c r="V2537" s="2"/>
      <c r="W2537" s="2"/>
      <c r="X2537" s="2"/>
      <c r="Y2537" s="2"/>
      <c r="Z2537" s="2"/>
      <c r="AA2537" s="2"/>
    </row>
    <row r="2538" spans="1:27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S2538" s="2"/>
      <c r="T2538" s="2"/>
      <c r="U2538" s="2"/>
      <c r="V2538" s="2"/>
      <c r="W2538" s="2"/>
      <c r="X2538" s="2"/>
      <c r="Y2538" s="2"/>
      <c r="Z2538" s="2"/>
      <c r="AA2538" s="2"/>
    </row>
    <row r="2539" spans="1:27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S2539" s="2"/>
      <c r="T2539" s="2"/>
      <c r="U2539" s="2"/>
      <c r="V2539" s="2"/>
      <c r="W2539" s="2"/>
      <c r="X2539" s="2"/>
      <c r="Y2539" s="2"/>
      <c r="Z2539" s="2"/>
      <c r="AA2539" s="2"/>
    </row>
    <row r="2540" spans="1:27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S2540" s="2"/>
      <c r="T2540" s="2"/>
      <c r="U2540" s="2"/>
      <c r="V2540" s="2"/>
      <c r="W2540" s="2"/>
      <c r="X2540" s="2"/>
      <c r="Y2540" s="2"/>
      <c r="Z2540" s="2"/>
      <c r="AA2540" s="2"/>
    </row>
    <row r="2541" spans="1:27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S2541" s="2"/>
      <c r="T2541" s="2"/>
      <c r="U2541" s="2"/>
      <c r="V2541" s="2"/>
      <c r="W2541" s="2"/>
      <c r="X2541" s="2"/>
      <c r="Y2541" s="2"/>
      <c r="Z2541" s="2"/>
      <c r="AA2541" s="2"/>
    </row>
    <row r="2542" spans="1:27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S2542" s="2"/>
      <c r="T2542" s="2"/>
      <c r="U2542" s="2"/>
      <c r="V2542" s="2"/>
      <c r="W2542" s="2"/>
      <c r="X2542" s="2"/>
      <c r="Y2542" s="2"/>
      <c r="Z2542" s="2"/>
      <c r="AA2542" s="2"/>
    </row>
    <row r="2543" spans="1:27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S2543" s="2"/>
      <c r="T2543" s="2"/>
      <c r="U2543" s="2"/>
      <c r="V2543" s="2"/>
      <c r="W2543" s="2"/>
      <c r="X2543" s="2"/>
      <c r="Y2543" s="2"/>
      <c r="Z2543" s="2"/>
      <c r="AA2543" s="2"/>
    </row>
    <row r="2544" spans="1:27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S2544" s="2"/>
      <c r="T2544" s="2"/>
      <c r="U2544" s="2"/>
      <c r="V2544" s="2"/>
      <c r="W2544" s="2"/>
      <c r="X2544" s="2"/>
      <c r="Y2544" s="2"/>
      <c r="Z2544" s="2"/>
      <c r="AA2544" s="2"/>
    </row>
    <row r="2545" spans="1:27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S2545" s="2"/>
      <c r="T2545" s="2"/>
      <c r="U2545" s="2"/>
      <c r="V2545" s="2"/>
      <c r="W2545" s="2"/>
      <c r="X2545" s="2"/>
      <c r="Y2545" s="2"/>
      <c r="Z2545" s="2"/>
      <c r="AA2545" s="2"/>
    </row>
    <row r="2546" spans="1:27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S2546" s="2"/>
      <c r="T2546" s="2"/>
      <c r="U2546" s="2"/>
      <c r="V2546" s="2"/>
      <c r="W2546" s="2"/>
      <c r="X2546" s="2"/>
      <c r="Y2546" s="2"/>
      <c r="Z2546" s="2"/>
      <c r="AA2546" s="2"/>
    </row>
    <row r="2547" spans="1:27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S2547" s="2"/>
      <c r="T2547" s="2"/>
      <c r="U2547" s="2"/>
      <c r="V2547" s="2"/>
      <c r="W2547" s="2"/>
      <c r="X2547" s="2"/>
      <c r="Y2547" s="2"/>
      <c r="Z2547" s="2"/>
      <c r="AA2547" s="2"/>
    </row>
    <row r="2548" spans="1:27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S2548" s="2"/>
      <c r="T2548" s="2"/>
      <c r="U2548" s="2"/>
      <c r="V2548" s="2"/>
      <c r="W2548" s="2"/>
      <c r="X2548" s="2"/>
      <c r="Y2548" s="2"/>
      <c r="Z2548" s="2"/>
      <c r="AA2548" s="2"/>
    </row>
    <row r="2549" spans="1:27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S2549" s="2"/>
      <c r="T2549" s="2"/>
      <c r="U2549" s="2"/>
      <c r="V2549" s="2"/>
      <c r="W2549" s="2"/>
      <c r="X2549" s="2"/>
      <c r="Y2549" s="2"/>
      <c r="Z2549" s="2"/>
      <c r="AA2549" s="2"/>
    </row>
    <row r="2550" spans="1:27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S2550" s="2"/>
      <c r="T2550" s="2"/>
      <c r="U2550" s="2"/>
      <c r="V2550" s="2"/>
      <c r="W2550" s="2"/>
      <c r="X2550" s="2"/>
      <c r="Y2550" s="2"/>
      <c r="Z2550" s="2"/>
      <c r="AA2550" s="2"/>
    </row>
    <row r="2551" spans="1:27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S2551" s="2"/>
      <c r="T2551" s="2"/>
      <c r="U2551" s="2"/>
      <c r="V2551" s="2"/>
      <c r="W2551" s="2"/>
      <c r="X2551" s="2"/>
      <c r="Y2551" s="2"/>
      <c r="Z2551" s="2"/>
      <c r="AA2551" s="2"/>
    </row>
    <row r="2552" spans="1:27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S2552" s="2"/>
      <c r="T2552" s="2"/>
      <c r="U2552" s="2"/>
      <c r="V2552" s="2"/>
      <c r="W2552" s="2"/>
      <c r="X2552" s="2"/>
      <c r="Y2552" s="2"/>
      <c r="Z2552" s="2"/>
      <c r="AA2552" s="2"/>
    </row>
    <row r="2553" spans="1:27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S2553" s="2"/>
      <c r="T2553" s="2"/>
      <c r="U2553" s="2"/>
      <c r="V2553" s="2"/>
      <c r="W2553" s="2"/>
      <c r="X2553" s="2"/>
      <c r="Y2553" s="2"/>
      <c r="Z2553" s="2"/>
      <c r="AA2553" s="2"/>
    </row>
    <row r="2554" spans="1:27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S2554" s="2"/>
      <c r="T2554" s="2"/>
      <c r="U2554" s="2"/>
      <c r="V2554" s="2"/>
      <c r="W2554" s="2"/>
      <c r="X2554" s="2"/>
      <c r="Y2554" s="2"/>
      <c r="Z2554" s="2"/>
      <c r="AA2554" s="2"/>
    </row>
    <row r="2555" spans="1:27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S2555" s="2"/>
      <c r="T2555" s="2"/>
      <c r="U2555" s="2"/>
      <c r="V2555" s="2"/>
      <c r="W2555" s="2"/>
      <c r="X2555" s="2"/>
      <c r="Y2555" s="2"/>
      <c r="Z2555" s="2"/>
      <c r="AA2555" s="2"/>
    </row>
    <row r="2556" spans="1:27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S2556" s="2"/>
      <c r="T2556" s="2"/>
      <c r="U2556" s="2"/>
      <c r="V2556" s="2"/>
      <c r="W2556" s="2"/>
      <c r="X2556" s="2"/>
      <c r="Y2556" s="2"/>
      <c r="Z2556" s="2"/>
      <c r="AA2556" s="2"/>
    </row>
    <row r="2557" spans="1:27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S2557" s="2"/>
      <c r="T2557" s="2"/>
      <c r="U2557" s="2"/>
      <c r="V2557" s="2"/>
      <c r="W2557" s="2"/>
      <c r="X2557" s="2"/>
      <c r="Y2557" s="2"/>
      <c r="Z2557" s="2"/>
      <c r="AA2557" s="2"/>
    </row>
    <row r="2558" spans="1:27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S2558" s="2"/>
      <c r="T2558" s="2"/>
      <c r="U2558" s="2"/>
      <c r="V2558" s="2"/>
      <c r="W2558" s="2"/>
      <c r="X2558" s="2"/>
      <c r="Y2558" s="2"/>
      <c r="Z2558" s="2"/>
      <c r="AA2558" s="2"/>
    </row>
    <row r="2559" spans="1:27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S2559" s="2"/>
      <c r="T2559" s="2"/>
      <c r="U2559" s="2"/>
      <c r="V2559" s="2"/>
      <c r="W2559" s="2"/>
      <c r="X2559" s="2"/>
      <c r="Y2559" s="2"/>
      <c r="Z2559" s="2"/>
      <c r="AA2559" s="2"/>
    </row>
    <row r="2560" spans="1:27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S2560" s="2"/>
      <c r="T2560" s="2"/>
      <c r="U2560" s="2"/>
      <c r="V2560" s="2"/>
      <c r="W2560" s="2"/>
      <c r="X2560" s="2"/>
      <c r="Y2560" s="2"/>
      <c r="Z2560" s="2"/>
      <c r="AA2560" s="2"/>
    </row>
    <row r="2561" spans="1:27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S2561" s="2"/>
      <c r="T2561" s="2"/>
      <c r="U2561" s="2"/>
      <c r="V2561" s="2"/>
      <c r="W2561" s="2"/>
      <c r="X2561" s="2"/>
      <c r="Y2561" s="2"/>
      <c r="Z2561" s="2"/>
      <c r="AA2561" s="2"/>
    </row>
    <row r="2562" spans="1:27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S2562" s="2"/>
      <c r="T2562" s="2"/>
      <c r="U2562" s="2"/>
      <c r="V2562" s="2"/>
      <c r="W2562" s="2"/>
      <c r="X2562" s="2"/>
      <c r="Y2562" s="2"/>
      <c r="Z2562" s="2"/>
      <c r="AA2562" s="2"/>
    </row>
    <row r="2563" spans="1:27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S2563" s="2"/>
      <c r="T2563" s="2"/>
      <c r="U2563" s="2"/>
      <c r="V2563" s="2"/>
      <c r="W2563" s="2"/>
      <c r="X2563" s="2"/>
      <c r="Y2563" s="2"/>
      <c r="Z2563" s="2"/>
      <c r="AA2563" s="2"/>
    </row>
    <row r="2564" spans="1:27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S2564" s="2"/>
      <c r="T2564" s="2"/>
      <c r="U2564" s="2"/>
      <c r="V2564" s="2"/>
      <c r="W2564" s="2"/>
      <c r="X2564" s="2"/>
      <c r="Y2564" s="2"/>
      <c r="Z2564" s="2"/>
      <c r="AA2564" s="2"/>
    </row>
    <row r="2565" spans="1:27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S2565" s="2"/>
      <c r="T2565" s="2"/>
      <c r="U2565" s="2"/>
      <c r="V2565" s="2"/>
      <c r="W2565" s="2"/>
      <c r="X2565" s="2"/>
      <c r="Y2565" s="2"/>
      <c r="Z2565" s="2"/>
      <c r="AA2565" s="2"/>
    </row>
    <row r="2566" spans="1:27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S2566" s="2"/>
      <c r="T2566" s="2"/>
      <c r="U2566" s="2"/>
      <c r="V2566" s="2"/>
      <c r="W2566" s="2"/>
      <c r="X2566" s="2"/>
      <c r="Y2566" s="2"/>
      <c r="Z2566" s="2"/>
      <c r="AA2566" s="2"/>
    </row>
    <row r="2567" spans="1:27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S2567" s="2"/>
      <c r="T2567" s="2"/>
      <c r="U2567" s="2"/>
      <c r="V2567" s="2"/>
      <c r="W2567" s="2"/>
      <c r="X2567" s="2"/>
      <c r="Y2567" s="2"/>
      <c r="Z2567" s="2"/>
      <c r="AA2567" s="2"/>
    </row>
    <row r="2568" spans="1:27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S2568" s="2"/>
      <c r="T2568" s="2"/>
      <c r="U2568" s="2"/>
      <c r="V2568" s="2"/>
      <c r="W2568" s="2"/>
      <c r="X2568" s="2"/>
      <c r="Y2568" s="2"/>
      <c r="Z2568" s="2"/>
      <c r="AA2568" s="2"/>
    </row>
    <row r="2569" spans="1:27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S2569" s="2"/>
      <c r="T2569" s="2"/>
      <c r="U2569" s="2"/>
      <c r="V2569" s="2"/>
      <c r="W2569" s="2"/>
      <c r="X2569" s="2"/>
      <c r="Y2569" s="2"/>
      <c r="Z2569" s="2"/>
      <c r="AA2569" s="2"/>
    </row>
    <row r="2570" spans="1:27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S2570" s="2"/>
      <c r="T2570" s="2"/>
      <c r="U2570" s="2"/>
      <c r="V2570" s="2"/>
      <c r="W2570" s="2"/>
      <c r="X2570" s="2"/>
      <c r="Y2570" s="2"/>
      <c r="Z2570" s="2"/>
      <c r="AA2570" s="2"/>
    </row>
    <row r="2571" spans="1:27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S2571" s="2"/>
      <c r="T2571" s="2"/>
      <c r="U2571" s="2"/>
      <c r="V2571" s="2"/>
      <c r="W2571" s="2"/>
      <c r="X2571" s="2"/>
      <c r="Y2571" s="2"/>
      <c r="Z2571" s="2"/>
      <c r="AA2571" s="2"/>
    </row>
    <row r="2572" spans="1:27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S2572" s="2"/>
      <c r="T2572" s="2"/>
      <c r="U2572" s="2"/>
      <c r="V2572" s="2"/>
      <c r="W2572" s="2"/>
      <c r="X2572" s="2"/>
      <c r="Y2572" s="2"/>
      <c r="Z2572" s="2"/>
      <c r="AA2572" s="2"/>
    </row>
    <row r="2573" spans="1:27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S2573" s="2"/>
      <c r="T2573" s="2"/>
      <c r="U2573" s="2"/>
      <c r="V2573" s="2"/>
      <c r="W2573" s="2"/>
      <c r="X2573" s="2"/>
      <c r="Y2573" s="2"/>
      <c r="Z2573" s="2"/>
      <c r="AA2573" s="2"/>
    </row>
    <row r="2574" spans="1:27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S2574" s="2"/>
      <c r="T2574" s="2"/>
      <c r="U2574" s="2"/>
      <c r="V2574" s="2"/>
      <c r="W2574" s="2"/>
      <c r="X2574" s="2"/>
      <c r="Y2574" s="2"/>
      <c r="Z2574" s="2"/>
      <c r="AA2574" s="2"/>
    </row>
    <row r="2575" spans="1:27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S2575" s="2"/>
      <c r="T2575" s="2"/>
      <c r="U2575" s="2"/>
      <c r="V2575" s="2"/>
      <c r="W2575" s="2"/>
      <c r="X2575" s="2"/>
      <c r="Y2575" s="2"/>
      <c r="Z2575" s="2"/>
      <c r="AA2575" s="2"/>
    </row>
    <row r="2576" spans="1:27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S2576" s="2"/>
      <c r="T2576" s="2"/>
      <c r="U2576" s="2"/>
      <c r="V2576" s="2"/>
      <c r="W2576" s="2"/>
      <c r="X2576" s="2"/>
      <c r="Y2576" s="2"/>
      <c r="Z2576" s="2"/>
      <c r="AA2576" s="2"/>
    </row>
    <row r="2577" spans="1:27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S2577" s="2"/>
      <c r="T2577" s="2"/>
      <c r="U2577" s="2"/>
      <c r="V2577" s="2"/>
      <c r="W2577" s="2"/>
      <c r="X2577" s="2"/>
      <c r="Y2577" s="2"/>
      <c r="Z2577" s="2"/>
      <c r="AA2577" s="2"/>
    </row>
    <row r="2578" spans="1:27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S2578" s="2"/>
      <c r="T2578" s="2"/>
      <c r="U2578" s="2"/>
      <c r="V2578" s="2"/>
      <c r="W2578" s="2"/>
      <c r="X2578" s="2"/>
      <c r="Y2578" s="2"/>
      <c r="Z2578" s="2"/>
      <c r="AA2578" s="2"/>
    </row>
    <row r="2579" spans="1:27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S2579" s="2"/>
      <c r="T2579" s="2"/>
      <c r="U2579" s="2"/>
      <c r="V2579" s="2"/>
      <c r="W2579" s="2"/>
      <c r="X2579" s="2"/>
      <c r="Y2579" s="2"/>
      <c r="Z2579" s="2"/>
      <c r="AA2579" s="2"/>
    </row>
    <row r="2580" spans="1:27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S2580" s="2"/>
      <c r="T2580" s="2"/>
      <c r="U2580" s="2"/>
      <c r="V2580" s="2"/>
      <c r="W2580" s="2"/>
      <c r="X2580" s="2"/>
      <c r="Y2580" s="2"/>
      <c r="Z2580" s="2"/>
      <c r="AA2580" s="2"/>
    </row>
    <row r="2581" spans="1:27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S2581" s="2"/>
      <c r="T2581" s="2"/>
      <c r="U2581" s="2"/>
      <c r="V2581" s="2"/>
      <c r="W2581" s="2"/>
      <c r="X2581" s="2"/>
      <c r="Y2581" s="2"/>
      <c r="Z2581" s="2"/>
      <c r="AA2581" s="2"/>
    </row>
    <row r="2582" spans="1:27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S2582" s="2"/>
      <c r="T2582" s="2"/>
      <c r="U2582" s="2"/>
      <c r="V2582" s="2"/>
      <c r="W2582" s="2"/>
      <c r="X2582" s="2"/>
      <c r="Y2582" s="2"/>
      <c r="Z2582" s="2"/>
      <c r="AA2582" s="2"/>
    </row>
    <row r="2583" spans="1:27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S2583" s="2"/>
      <c r="T2583" s="2"/>
      <c r="U2583" s="2"/>
      <c r="V2583" s="2"/>
      <c r="W2583" s="2"/>
      <c r="X2583" s="2"/>
      <c r="Y2583" s="2"/>
      <c r="Z2583" s="2"/>
      <c r="AA2583" s="2"/>
    </row>
    <row r="2584" spans="1:27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S2584" s="2"/>
      <c r="T2584" s="2"/>
      <c r="U2584" s="2"/>
      <c r="V2584" s="2"/>
      <c r="W2584" s="2"/>
      <c r="X2584" s="2"/>
      <c r="Y2584" s="2"/>
      <c r="Z2584" s="2"/>
      <c r="AA2584" s="2"/>
    </row>
    <row r="2585" spans="1:27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S2585" s="2"/>
      <c r="T2585" s="2"/>
      <c r="U2585" s="2"/>
      <c r="V2585" s="2"/>
      <c r="W2585" s="2"/>
      <c r="X2585" s="2"/>
      <c r="Y2585" s="2"/>
      <c r="Z2585" s="2"/>
      <c r="AA2585" s="2"/>
    </row>
    <row r="2586" spans="1:27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S2586" s="2"/>
      <c r="T2586" s="2"/>
      <c r="U2586" s="2"/>
      <c r="V2586" s="2"/>
      <c r="W2586" s="2"/>
      <c r="X2586" s="2"/>
      <c r="Y2586" s="2"/>
      <c r="Z2586" s="2"/>
      <c r="AA2586" s="2"/>
    </row>
    <row r="2587" spans="1:27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S2587" s="2"/>
      <c r="T2587" s="2"/>
      <c r="U2587" s="2"/>
      <c r="V2587" s="2"/>
      <c r="W2587" s="2"/>
      <c r="X2587" s="2"/>
      <c r="Y2587" s="2"/>
      <c r="Z2587" s="2"/>
      <c r="AA2587" s="2"/>
    </row>
    <row r="2588" spans="1:27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S2588" s="2"/>
      <c r="T2588" s="2"/>
      <c r="U2588" s="2"/>
      <c r="V2588" s="2"/>
      <c r="W2588" s="2"/>
      <c r="X2588" s="2"/>
      <c r="Y2588" s="2"/>
      <c r="Z2588" s="2"/>
      <c r="AA2588" s="2"/>
    </row>
    <row r="2589" spans="1:27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S2589" s="2"/>
      <c r="T2589" s="2"/>
      <c r="U2589" s="2"/>
      <c r="V2589" s="2"/>
      <c r="W2589" s="2"/>
      <c r="X2589" s="2"/>
      <c r="Y2589" s="2"/>
      <c r="Z2589" s="2"/>
      <c r="AA2589" s="2"/>
    </row>
    <row r="2590" spans="1:27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S2590" s="2"/>
      <c r="T2590" s="2"/>
      <c r="U2590" s="2"/>
      <c r="V2590" s="2"/>
      <c r="W2590" s="2"/>
      <c r="X2590" s="2"/>
      <c r="Y2590" s="2"/>
      <c r="Z2590" s="2"/>
      <c r="AA2590" s="2"/>
    </row>
    <row r="2591" spans="1:27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S2591" s="2"/>
      <c r="T2591" s="2"/>
      <c r="U2591" s="2"/>
      <c r="V2591" s="2"/>
      <c r="W2591" s="2"/>
      <c r="X2591" s="2"/>
      <c r="Y2591" s="2"/>
      <c r="Z2591" s="2"/>
      <c r="AA2591" s="2"/>
    </row>
    <row r="2592" spans="1:27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S2592" s="2"/>
      <c r="T2592" s="2"/>
      <c r="U2592" s="2"/>
      <c r="V2592" s="2"/>
      <c r="W2592" s="2"/>
      <c r="X2592" s="2"/>
      <c r="Y2592" s="2"/>
      <c r="Z2592" s="2"/>
      <c r="AA2592" s="2"/>
    </row>
    <row r="2593" spans="1:27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S2593" s="2"/>
      <c r="T2593" s="2"/>
      <c r="U2593" s="2"/>
      <c r="V2593" s="2"/>
      <c r="W2593" s="2"/>
      <c r="X2593" s="2"/>
      <c r="Y2593" s="2"/>
      <c r="Z2593" s="2"/>
      <c r="AA2593" s="2"/>
    </row>
    <row r="2594" spans="1:27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S2594" s="2"/>
      <c r="T2594" s="2"/>
      <c r="U2594" s="2"/>
      <c r="V2594" s="2"/>
      <c r="W2594" s="2"/>
      <c r="X2594" s="2"/>
      <c r="Y2594" s="2"/>
      <c r="Z2594" s="2"/>
      <c r="AA2594" s="2"/>
    </row>
    <row r="2595" spans="1:27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S2595" s="2"/>
      <c r="T2595" s="2"/>
      <c r="U2595" s="2"/>
      <c r="V2595" s="2"/>
      <c r="W2595" s="2"/>
      <c r="X2595" s="2"/>
      <c r="Y2595" s="2"/>
      <c r="Z2595" s="2"/>
      <c r="AA2595" s="2"/>
    </row>
    <row r="2596" spans="1:27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S2596" s="2"/>
      <c r="T2596" s="2"/>
      <c r="U2596" s="2"/>
      <c r="V2596" s="2"/>
      <c r="W2596" s="2"/>
      <c r="X2596" s="2"/>
      <c r="Y2596" s="2"/>
      <c r="Z2596" s="2"/>
      <c r="AA2596" s="2"/>
    </row>
    <row r="2597" spans="1:27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S2597" s="2"/>
      <c r="T2597" s="2"/>
      <c r="U2597" s="2"/>
      <c r="V2597" s="2"/>
      <c r="W2597" s="2"/>
      <c r="X2597" s="2"/>
      <c r="Y2597" s="2"/>
      <c r="Z2597" s="2"/>
      <c r="AA2597" s="2"/>
    </row>
    <row r="2598" spans="1:27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S2598" s="2"/>
      <c r="T2598" s="2"/>
      <c r="U2598" s="2"/>
      <c r="V2598" s="2"/>
      <c r="W2598" s="2"/>
      <c r="X2598" s="2"/>
      <c r="Y2598" s="2"/>
      <c r="Z2598" s="2"/>
      <c r="AA2598" s="2"/>
    </row>
    <row r="2599" spans="1:27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S2599" s="2"/>
      <c r="T2599" s="2"/>
      <c r="U2599" s="2"/>
      <c r="V2599" s="2"/>
      <c r="W2599" s="2"/>
      <c r="X2599" s="2"/>
      <c r="Y2599" s="2"/>
      <c r="Z2599" s="2"/>
      <c r="AA2599" s="2"/>
    </row>
    <row r="2600" spans="1:27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S2600" s="2"/>
      <c r="T2600" s="2"/>
      <c r="U2600" s="2"/>
      <c r="V2600" s="2"/>
      <c r="W2600" s="2"/>
      <c r="X2600" s="2"/>
      <c r="Y2600" s="2"/>
      <c r="Z2600" s="2"/>
      <c r="AA2600" s="2"/>
    </row>
    <row r="2601" spans="1:27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S2601" s="2"/>
      <c r="T2601" s="2"/>
      <c r="U2601" s="2"/>
      <c r="V2601" s="2"/>
      <c r="W2601" s="2"/>
      <c r="X2601" s="2"/>
      <c r="Y2601" s="2"/>
      <c r="Z2601" s="2"/>
      <c r="AA2601" s="2"/>
    </row>
    <row r="2602" spans="1:27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S2602" s="2"/>
      <c r="T2602" s="2"/>
      <c r="U2602" s="2"/>
      <c r="V2602" s="2"/>
      <c r="W2602" s="2"/>
      <c r="X2602" s="2"/>
      <c r="Y2602" s="2"/>
      <c r="Z2602" s="2"/>
      <c r="AA2602" s="2"/>
    </row>
    <row r="2603" spans="1:27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S2603" s="2"/>
      <c r="T2603" s="2"/>
      <c r="U2603" s="2"/>
      <c r="V2603" s="2"/>
      <c r="W2603" s="2"/>
      <c r="X2603" s="2"/>
      <c r="Y2603" s="2"/>
      <c r="Z2603" s="2"/>
      <c r="AA2603" s="2"/>
    </row>
    <row r="2604" spans="1:27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S2604" s="2"/>
      <c r="T2604" s="2"/>
      <c r="U2604" s="2"/>
      <c r="V2604" s="2"/>
      <c r="W2604" s="2"/>
      <c r="X2604" s="2"/>
      <c r="Y2604" s="2"/>
      <c r="Z2604" s="2"/>
      <c r="AA2604" s="2"/>
    </row>
    <row r="2605" spans="1:27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S2605" s="2"/>
      <c r="T2605" s="2"/>
      <c r="U2605" s="2"/>
      <c r="V2605" s="2"/>
      <c r="W2605" s="2"/>
      <c r="X2605" s="2"/>
      <c r="Y2605" s="2"/>
      <c r="Z2605" s="2"/>
      <c r="AA2605" s="2"/>
    </row>
    <row r="2606" spans="1:27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S2606" s="2"/>
      <c r="T2606" s="2"/>
      <c r="U2606" s="2"/>
      <c r="V2606" s="2"/>
      <c r="W2606" s="2"/>
      <c r="X2606" s="2"/>
      <c r="Y2606" s="2"/>
      <c r="Z2606" s="2"/>
      <c r="AA2606" s="2"/>
    </row>
    <row r="2607" spans="1:27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S2607" s="2"/>
      <c r="T2607" s="2"/>
      <c r="U2607" s="2"/>
      <c r="V2607" s="2"/>
      <c r="W2607" s="2"/>
      <c r="X2607" s="2"/>
      <c r="Y2607" s="2"/>
      <c r="Z2607" s="2"/>
      <c r="AA2607" s="2"/>
    </row>
    <row r="2608" spans="1:27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S2608" s="2"/>
      <c r="T2608" s="2"/>
      <c r="U2608" s="2"/>
      <c r="V2608" s="2"/>
      <c r="W2608" s="2"/>
      <c r="X2608" s="2"/>
      <c r="Y2608" s="2"/>
      <c r="Z2608" s="2"/>
      <c r="AA2608" s="2"/>
    </row>
    <row r="2609" spans="1:27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S2609" s="2"/>
      <c r="T2609" s="2"/>
      <c r="U2609" s="2"/>
      <c r="V2609" s="2"/>
      <c r="W2609" s="2"/>
      <c r="X2609" s="2"/>
      <c r="Y2609" s="2"/>
      <c r="Z2609" s="2"/>
      <c r="AA2609" s="2"/>
    </row>
    <row r="2610" spans="1:27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S2610" s="2"/>
      <c r="T2610" s="2"/>
      <c r="U2610" s="2"/>
      <c r="V2610" s="2"/>
      <c r="W2610" s="2"/>
      <c r="X2610" s="2"/>
      <c r="Y2610" s="2"/>
      <c r="Z2610" s="2"/>
      <c r="AA2610" s="2"/>
    </row>
    <row r="2611" spans="1:27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S2611" s="2"/>
      <c r="T2611" s="2"/>
      <c r="U2611" s="2"/>
      <c r="V2611" s="2"/>
      <c r="W2611" s="2"/>
      <c r="X2611" s="2"/>
      <c r="Y2611" s="2"/>
      <c r="Z2611" s="2"/>
      <c r="AA2611" s="2"/>
    </row>
    <row r="2612" spans="1:27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S2612" s="2"/>
      <c r="T2612" s="2"/>
      <c r="U2612" s="2"/>
      <c r="V2612" s="2"/>
      <c r="W2612" s="2"/>
      <c r="X2612" s="2"/>
      <c r="Y2612" s="2"/>
      <c r="Z2612" s="2"/>
      <c r="AA2612" s="2"/>
    </row>
    <row r="2613" spans="1:27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S2613" s="2"/>
      <c r="T2613" s="2"/>
      <c r="U2613" s="2"/>
      <c r="V2613" s="2"/>
      <c r="W2613" s="2"/>
      <c r="X2613" s="2"/>
      <c r="Y2613" s="2"/>
      <c r="Z2613" s="2"/>
      <c r="AA2613" s="2"/>
    </row>
    <row r="2614" spans="1:27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S2614" s="2"/>
      <c r="T2614" s="2"/>
      <c r="U2614" s="2"/>
      <c r="V2614" s="2"/>
      <c r="W2614" s="2"/>
      <c r="X2614" s="2"/>
      <c r="Y2614" s="2"/>
      <c r="Z2614" s="2"/>
      <c r="AA2614" s="2"/>
    </row>
    <row r="2615" spans="1:27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S2615" s="2"/>
      <c r="T2615" s="2"/>
      <c r="U2615" s="2"/>
      <c r="V2615" s="2"/>
      <c r="W2615" s="2"/>
      <c r="X2615" s="2"/>
      <c r="Y2615" s="2"/>
      <c r="Z2615" s="2"/>
      <c r="AA2615" s="2"/>
    </row>
    <row r="2616" spans="1:27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S2616" s="2"/>
      <c r="T2616" s="2"/>
      <c r="U2616" s="2"/>
      <c r="V2616" s="2"/>
      <c r="W2616" s="2"/>
      <c r="X2616" s="2"/>
      <c r="Y2616" s="2"/>
      <c r="Z2616" s="2"/>
      <c r="AA2616" s="2"/>
    </row>
    <row r="2617" spans="1:27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S2617" s="2"/>
      <c r="T2617" s="2"/>
      <c r="U2617" s="2"/>
      <c r="V2617" s="2"/>
      <c r="W2617" s="2"/>
      <c r="X2617" s="2"/>
      <c r="Y2617" s="2"/>
      <c r="Z2617" s="2"/>
      <c r="AA2617" s="2"/>
    </row>
    <row r="2618" spans="1:27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S2618" s="2"/>
      <c r="T2618" s="2"/>
      <c r="U2618" s="2"/>
      <c r="V2618" s="2"/>
      <c r="W2618" s="2"/>
      <c r="X2618" s="2"/>
      <c r="Y2618" s="2"/>
      <c r="Z2618" s="2"/>
      <c r="AA2618" s="2"/>
    </row>
    <row r="2619" spans="1:27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S2619" s="2"/>
      <c r="T2619" s="2"/>
      <c r="U2619" s="2"/>
      <c r="V2619" s="2"/>
      <c r="W2619" s="2"/>
      <c r="X2619" s="2"/>
      <c r="Y2619" s="2"/>
      <c r="Z2619" s="2"/>
      <c r="AA2619" s="2"/>
    </row>
    <row r="2620" spans="1:27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S2620" s="2"/>
      <c r="T2620" s="2"/>
      <c r="U2620" s="2"/>
      <c r="V2620" s="2"/>
      <c r="W2620" s="2"/>
      <c r="X2620" s="2"/>
      <c r="Y2620" s="2"/>
      <c r="Z2620" s="2"/>
      <c r="AA2620" s="2"/>
    </row>
    <row r="2621" spans="1:27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S2621" s="2"/>
      <c r="T2621" s="2"/>
      <c r="U2621" s="2"/>
      <c r="V2621" s="2"/>
      <c r="W2621" s="2"/>
      <c r="X2621" s="2"/>
      <c r="Y2621" s="2"/>
      <c r="Z2621" s="2"/>
      <c r="AA2621" s="2"/>
    </row>
    <row r="2622" spans="1:27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S2622" s="2"/>
      <c r="T2622" s="2"/>
      <c r="U2622" s="2"/>
      <c r="V2622" s="2"/>
      <c r="W2622" s="2"/>
      <c r="X2622" s="2"/>
      <c r="Y2622" s="2"/>
      <c r="Z2622" s="2"/>
      <c r="AA2622" s="2"/>
    </row>
    <row r="2623" spans="1:27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S2623" s="2"/>
      <c r="T2623" s="2"/>
      <c r="U2623" s="2"/>
      <c r="V2623" s="2"/>
      <c r="W2623" s="2"/>
      <c r="X2623" s="2"/>
      <c r="Y2623" s="2"/>
      <c r="Z2623" s="2"/>
      <c r="AA2623" s="2"/>
    </row>
    <row r="2624" spans="1:27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S2624" s="2"/>
      <c r="T2624" s="2"/>
      <c r="U2624" s="2"/>
      <c r="V2624" s="2"/>
      <c r="W2624" s="2"/>
      <c r="X2624" s="2"/>
      <c r="Y2624" s="2"/>
      <c r="Z2624" s="2"/>
      <c r="AA2624" s="2"/>
    </row>
    <row r="2625" spans="1:27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S2625" s="2"/>
      <c r="T2625" s="2"/>
      <c r="U2625" s="2"/>
      <c r="V2625" s="2"/>
      <c r="W2625" s="2"/>
      <c r="X2625" s="2"/>
      <c r="Y2625" s="2"/>
      <c r="Z2625" s="2"/>
      <c r="AA2625" s="2"/>
    </row>
    <row r="2626" spans="1:27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S2626" s="2"/>
      <c r="T2626" s="2"/>
      <c r="U2626" s="2"/>
      <c r="V2626" s="2"/>
      <c r="W2626" s="2"/>
      <c r="X2626" s="2"/>
      <c r="Y2626" s="2"/>
      <c r="Z2626" s="2"/>
      <c r="AA2626" s="2"/>
    </row>
    <row r="2627" spans="1:27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S2627" s="2"/>
      <c r="T2627" s="2"/>
      <c r="U2627" s="2"/>
      <c r="V2627" s="2"/>
      <c r="W2627" s="2"/>
      <c r="X2627" s="2"/>
      <c r="Y2627" s="2"/>
      <c r="Z2627" s="2"/>
      <c r="AA2627" s="2"/>
    </row>
    <row r="2628" spans="1:27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S2628" s="2"/>
      <c r="T2628" s="2"/>
      <c r="U2628" s="2"/>
      <c r="V2628" s="2"/>
      <c r="W2628" s="2"/>
      <c r="X2628" s="2"/>
      <c r="Y2628" s="2"/>
      <c r="Z2628" s="2"/>
      <c r="AA2628" s="2"/>
    </row>
    <row r="2629" spans="1:27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S2629" s="2"/>
      <c r="T2629" s="2"/>
      <c r="U2629" s="2"/>
      <c r="V2629" s="2"/>
      <c r="W2629" s="2"/>
      <c r="X2629" s="2"/>
      <c r="Y2629" s="2"/>
      <c r="Z2629" s="2"/>
      <c r="AA2629" s="2"/>
    </row>
    <row r="2630" spans="1:27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S2630" s="2"/>
      <c r="T2630" s="2"/>
      <c r="U2630" s="2"/>
      <c r="V2630" s="2"/>
      <c r="W2630" s="2"/>
      <c r="X2630" s="2"/>
      <c r="Y2630" s="2"/>
      <c r="Z2630" s="2"/>
      <c r="AA2630" s="2"/>
    </row>
    <row r="2631" spans="1:27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S2631" s="2"/>
      <c r="T2631" s="2"/>
      <c r="U2631" s="2"/>
      <c r="V2631" s="2"/>
      <c r="W2631" s="2"/>
      <c r="X2631" s="2"/>
      <c r="Y2631" s="2"/>
      <c r="Z2631" s="2"/>
      <c r="AA2631" s="2"/>
    </row>
    <row r="2632" spans="1:27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S2632" s="2"/>
      <c r="T2632" s="2"/>
      <c r="U2632" s="2"/>
      <c r="V2632" s="2"/>
      <c r="W2632" s="2"/>
      <c r="X2632" s="2"/>
      <c r="Y2632" s="2"/>
      <c r="Z2632" s="2"/>
      <c r="AA2632" s="2"/>
    </row>
    <row r="2633" spans="1:27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S2633" s="2"/>
      <c r="T2633" s="2"/>
      <c r="U2633" s="2"/>
      <c r="V2633" s="2"/>
      <c r="W2633" s="2"/>
      <c r="X2633" s="2"/>
      <c r="Y2633" s="2"/>
      <c r="Z2633" s="2"/>
      <c r="AA2633" s="2"/>
    </row>
    <row r="2634" spans="1:27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S2634" s="2"/>
      <c r="T2634" s="2"/>
      <c r="U2634" s="2"/>
      <c r="V2634" s="2"/>
      <c r="W2634" s="2"/>
      <c r="X2634" s="2"/>
      <c r="Y2634" s="2"/>
      <c r="Z2634" s="2"/>
      <c r="AA2634" s="2"/>
    </row>
    <row r="2635" spans="1:27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S2635" s="2"/>
      <c r="T2635" s="2"/>
      <c r="U2635" s="2"/>
      <c r="V2635" s="2"/>
      <c r="W2635" s="2"/>
      <c r="X2635" s="2"/>
      <c r="Y2635" s="2"/>
      <c r="Z2635" s="2"/>
      <c r="AA2635" s="2"/>
    </row>
    <row r="2636" spans="1:27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S2636" s="2"/>
      <c r="T2636" s="2"/>
      <c r="U2636" s="2"/>
      <c r="V2636" s="2"/>
      <c r="W2636" s="2"/>
      <c r="X2636" s="2"/>
      <c r="Y2636" s="2"/>
      <c r="Z2636" s="2"/>
      <c r="AA2636" s="2"/>
    </row>
    <row r="2637" spans="1:27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S2637" s="2"/>
      <c r="T2637" s="2"/>
      <c r="U2637" s="2"/>
      <c r="V2637" s="2"/>
      <c r="W2637" s="2"/>
      <c r="X2637" s="2"/>
      <c r="Y2637" s="2"/>
      <c r="Z2637" s="2"/>
      <c r="AA2637" s="2"/>
    </row>
    <row r="2638" spans="1:27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S2638" s="2"/>
      <c r="T2638" s="2"/>
      <c r="U2638" s="2"/>
      <c r="V2638" s="2"/>
      <c r="W2638" s="2"/>
      <c r="X2638" s="2"/>
      <c r="Y2638" s="2"/>
      <c r="Z2638" s="2"/>
      <c r="AA2638" s="2"/>
    </row>
    <row r="2639" spans="1:27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S2639" s="2"/>
      <c r="T2639" s="2"/>
      <c r="U2639" s="2"/>
      <c r="V2639" s="2"/>
      <c r="W2639" s="2"/>
      <c r="X2639" s="2"/>
      <c r="Y2639" s="2"/>
      <c r="Z2639" s="2"/>
      <c r="AA2639" s="2"/>
    </row>
    <row r="2640" spans="1:27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S2640" s="2"/>
      <c r="T2640" s="2"/>
      <c r="U2640" s="2"/>
      <c r="V2640" s="2"/>
      <c r="W2640" s="2"/>
      <c r="X2640" s="2"/>
      <c r="Y2640" s="2"/>
      <c r="Z2640" s="2"/>
      <c r="AA2640" s="2"/>
    </row>
    <row r="2641" spans="1:27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S2641" s="2"/>
      <c r="T2641" s="2"/>
      <c r="U2641" s="2"/>
      <c r="V2641" s="2"/>
      <c r="W2641" s="2"/>
      <c r="X2641" s="2"/>
      <c r="Y2641" s="2"/>
      <c r="Z2641" s="2"/>
      <c r="AA2641" s="2"/>
    </row>
    <row r="2642" spans="1:27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S2642" s="2"/>
      <c r="T2642" s="2"/>
      <c r="U2642" s="2"/>
      <c r="V2642" s="2"/>
      <c r="W2642" s="2"/>
      <c r="X2642" s="2"/>
      <c r="Y2642" s="2"/>
      <c r="Z2642" s="2"/>
      <c r="AA2642" s="2"/>
    </row>
    <row r="2643" spans="1:27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S2643" s="2"/>
      <c r="T2643" s="2"/>
      <c r="U2643" s="2"/>
      <c r="V2643" s="2"/>
      <c r="W2643" s="2"/>
      <c r="X2643" s="2"/>
      <c r="Y2643" s="2"/>
      <c r="Z2643" s="2"/>
      <c r="AA2643" s="2"/>
    </row>
    <row r="2644" spans="1:27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S2644" s="2"/>
      <c r="T2644" s="2"/>
      <c r="U2644" s="2"/>
      <c r="V2644" s="2"/>
      <c r="W2644" s="2"/>
      <c r="X2644" s="2"/>
      <c r="Y2644" s="2"/>
      <c r="Z2644" s="2"/>
      <c r="AA2644" s="2"/>
    </row>
    <row r="2645" spans="1:27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S2645" s="2"/>
      <c r="T2645" s="2"/>
      <c r="U2645" s="2"/>
      <c r="V2645" s="2"/>
      <c r="W2645" s="2"/>
      <c r="X2645" s="2"/>
      <c r="Y2645" s="2"/>
      <c r="Z2645" s="2"/>
      <c r="AA2645" s="2"/>
    </row>
    <row r="2646" spans="1:27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S2646" s="2"/>
      <c r="T2646" s="2"/>
      <c r="U2646" s="2"/>
      <c r="V2646" s="2"/>
      <c r="W2646" s="2"/>
      <c r="X2646" s="2"/>
      <c r="Y2646" s="2"/>
      <c r="Z2646" s="2"/>
      <c r="AA2646" s="2"/>
    </row>
    <row r="2647" spans="1:27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S2647" s="2"/>
      <c r="T2647" s="2"/>
      <c r="U2647" s="2"/>
      <c r="V2647" s="2"/>
      <c r="W2647" s="2"/>
      <c r="X2647" s="2"/>
      <c r="Y2647" s="2"/>
      <c r="Z2647" s="2"/>
      <c r="AA2647" s="2"/>
    </row>
    <row r="2648" spans="1:27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S2648" s="2"/>
      <c r="T2648" s="2"/>
      <c r="U2648" s="2"/>
      <c r="V2648" s="2"/>
      <c r="W2648" s="2"/>
      <c r="X2648" s="2"/>
      <c r="Y2648" s="2"/>
      <c r="Z2648" s="2"/>
      <c r="AA2648" s="2"/>
    </row>
    <row r="2649" spans="1:27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S2649" s="2"/>
      <c r="T2649" s="2"/>
      <c r="U2649" s="2"/>
      <c r="V2649" s="2"/>
      <c r="W2649" s="2"/>
      <c r="X2649" s="2"/>
      <c r="Y2649" s="2"/>
      <c r="Z2649" s="2"/>
      <c r="AA2649" s="2"/>
    </row>
    <row r="2650" spans="1:27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S2650" s="2"/>
      <c r="T2650" s="2"/>
      <c r="U2650" s="2"/>
      <c r="V2650" s="2"/>
      <c r="W2650" s="2"/>
      <c r="X2650" s="2"/>
      <c r="Y2650" s="2"/>
      <c r="Z2650" s="2"/>
      <c r="AA2650" s="2"/>
    </row>
    <row r="2651" spans="1:27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S2651" s="2"/>
      <c r="T2651" s="2"/>
      <c r="U2651" s="2"/>
      <c r="V2651" s="2"/>
      <c r="W2651" s="2"/>
      <c r="X2651" s="2"/>
      <c r="Y2651" s="2"/>
      <c r="Z2651" s="2"/>
      <c r="AA2651" s="2"/>
    </row>
    <row r="2652" spans="1:27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S2652" s="2"/>
      <c r="T2652" s="2"/>
      <c r="U2652" s="2"/>
      <c r="V2652" s="2"/>
      <c r="W2652" s="2"/>
      <c r="X2652" s="2"/>
      <c r="Y2652" s="2"/>
      <c r="Z2652" s="2"/>
      <c r="AA2652" s="2"/>
    </row>
    <row r="2653" spans="1:27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S2653" s="2"/>
      <c r="T2653" s="2"/>
      <c r="U2653" s="2"/>
      <c r="V2653" s="2"/>
      <c r="W2653" s="2"/>
      <c r="X2653" s="2"/>
      <c r="Y2653" s="2"/>
      <c r="Z2653" s="2"/>
      <c r="AA2653" s="2"/>
    </row>
    <row r="2654" spans="1:27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S2654" s="2"/>
      <c r="T2654" s="2"/>
      <c r="U2654" s="2"/>
      <c r="V2654" s="2"/>
      <c r="W2654" s="2"/>
      <c r="X2654" s="2"/>
      <c r="Y2654" s="2"/>
      <c r="Z2654" s="2"/>
      <c r="AA2654" s="2"/>
    </row>
    <row r="2655" spans="1:27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S2655" s="2"/>
      <c r="T2655" s="2"/>
      <c r="U2655" s="2"/>
      <c r="V2655" s="2"/>
      <c r="W2655" s="2"/>
      <c r="X2655" s="2"/>
      <c r="Y2655" s="2"/>
      <c r="Z2655" s="2"/>
      <c r="AA2655" s="2"/>
    </row>
    <row r="2656" spans="1:27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S2656" s="2"/>
      <c r="T2656" s="2"/>
      <c r="U2656" s="2"/>
      <c r="V2656" s="2"/>
      <c r="W2656" s="2"/>
      <c r="X2656" s="2"/>
      <c r="Y2656" s="2"/>
      <c r="Z2656" s="2"/>
      <c r="AA2656" s="2"/>
    </row>
    <row r="2657" spans="1:27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S2657" s="2"/>
      <c r="T2657" s="2"/>
      <c r="U2657" s="2"/>
      <c r="V2657" s="2"/>
      <c r="W2657" s="2"/>
      <c r="X2657" s="2"/>
      <c r="Y2657" s="2"/>
      <c r="Z2657" s="2"/>
      <c r="AA2657" s="2"/>
    </row>
    <row r="2658" spans="1:27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S2658" s="2"/>
      <c r="T2658" s="2"/>
      <c r="U2658" s="2"/>
      <c r="V2658" s="2"/>
      <c r="W2658" s="2"/>
      <c r="X2658" s="2"/>
      <c r="Y2658" s="2"/>
      <c r="Z2658" s="2"/>
      <c r="AA2658" s="2"/>
    </row>
    <row r="2659" spans="1:27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S2659" s="2"/>
      <c r="T2659" s="2"/>
      <c r="U2659" s="2"/>
      <c r="V2659" s="2"/>
      <c r="W2659" s="2"/>
      <c r="X2659" s="2"/>
      <c r="Y2659" s="2"/>
      <c r="Z2659" s="2"/>
      <c r="AA2659" s="2"/>
    </row>
    <row r="2660" spans="1:27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S2660" s="2"/>
      <c r="T2660" s="2"/>
      <c r="U2660" s="2"/>
      <c r="V2660" s="2"/>
      <c r="W2660" s="2"/>
      <c r="X2660" s="2"/>
      <c r="Y2660" s="2"/>
      <c r="Z2660" s="2"/>
      <c r="AA2660" s="2"/>
    </row>
    <row r="2661" spans="1:27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S2661" s="2"/>
      <c r="T2661" s="2"/>
      <c r="U2661" s="2"/>
      <c r="V2661" s="2"/>
      <c r="W2661" s="2"/>
      <c r="X2661" s="2"/>
      <c r="Y2661" s="2"/>
      <c r="Z2661" s="2"/>
      <c r="AA2661" s="2"/>
    </row>
    <row r="2662" spans="1:27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S2662" s="2"/>
      <c r="T2662" s="2"/>
      <c r="U2662" s="2"/>
      <c r="V2662" s="2"/>
      <c r="W2662" s="2"/>
      <c r="X2662" s="2"/>
      <c r="Y2662" s="2"/>
      <c r="Z2662" s="2"/>
      <c r="AA2662" s="2"/>
    </row>
    <row r="2663" spans="1:27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S2663" s="2"/>
      <c r="T2663" s="2"/>
      <c r="U2663" s="2"/>
      <c r="V2663" s="2"/>
      <c r="W2663" s="2"/>
      <c r="X2663" s="2"/>
      <c r="Y2663" s="2"/>
      <c r="Z2663" s="2"/>
      <c r="AA2663" s="2"/>
    </row>
    <row r="2664" spans="1:27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S2664" s="2"/>
      <c r="T2664" s="2"/>
      <c r="U2664" s="2"/>
      <c r="V2664" s="2"/>
      <c r="W2664" s="2"/>
      <c r="X2664" s="2"/>
      <c r="Y2664" s="2"/>
      <c r="Z2664" s="2"/>
      <c r="AA2664" s="2"/>
    </row>
    <row r="2665" spans="1:27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S2665" s="2"/>
      <c r="T2665" s="2"/>
      <c r="U2665" s="2"/>
      <c r="V2665" s="2"/>
      <c r="W2665" s="2"/>
      <c r="X2665" s="2"/>
      <c r="Y2665" s="2"/>
      <c r="Z2665" s="2"/>
      <c r="AA2665" s="2"/>
    </row>
    <row r="2666" spans="1:27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S2666" s="2"/>
      <c r="T2666" s="2"/>
      <c r="U2666" s="2"/>
      <c r="V2666" s="2"/>
      <c r="W2666" s="2"/>
      <c r="X2666" s="2"/>
      <c r="Y2666" s="2"/>
      <c r="Z2666" s="2"/>
      <c r="AA2666" s="2"/>
    </row>
    <row r="2667" spans="1:27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S2667" s="2"/>
      <c r="T2667" s="2"/>
      <c r="U2667" s="2"/>
      <c r="V2667" s="2"/>
      <c r="W2667" s="2"/>
      <c r="X2667" s="2"/>
      <c r="Y2667" s="2"/>
      <c r="Z2667" s="2"/>
      <c r="AA2667" s="2"/>
    </row>
    <row r="2668" spans="1:27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S2668" s="2"/>
      <c r="T2668" s="2"/>
      <c r="U2668" s="2"/>
      <c r="V2668" s="2"/>
      <c r="W2668" s="2"/>
      <c r="X2668" s="2"/>
      <c r="Y2668" s="2"/>
      <c r="Z2668" s="2"/>
      <c r="AA2668" s="2"/>
    </row>
    <row r="2669" spans="1:27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S2669" s="2"/>
      <c r="T2669" s="2"/>
      <c r="U2669" s="2"/>
      <c r="V2669" s="2"/>
      <c r="W2669" s="2"/>
      <c r="X2669" s="2"/>
      <c r="Y2669" s="2"/>
      <c r="Z2669" s="2"/>
      <c r="AA2669" s="2"/>
    </row>
    <row r="2670" spans="1:27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S2670" s="2"/>
      <c r="T2670" s="2"/>
      <c r="U2670" s="2"/>
      <c r="V2670" s="2"/>
      <c r="W2670" s="2"/>
      <c r="X2670" s="2"/>
      <c r="Y2670" s="2"/>
      <c r="Z2670" s="2"/>
      <c r="AA2670" s="2"/>
    </row>
    <row r="2671" spans="1:27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S2671" s="2"/>
      <c r="T2671" s="2"/>
      <c r="U2671" s="2"/>
      <c r="V2671" s="2"/>
      <c r="W2671" s="2"/>
      <c r="X2671" s="2"/>
      <c r="Y2671" s="2"/>
      <c r="Z2671" s="2"/>
      <c r="AA2671" s="2"/>
    </row>
    <row r="2672" spans="1:27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S2672" s="2"/>
      <c r="T2672" s="2"/>
      <c r="U2672" s="2"/>
      <c r="V2672" s="2"/>
      <c r="W2672" s="2"/>
      <c r="X2672" s="2"/>
      <c r="Y2672" s="2"/>
      <c r="Z2672" s="2"/>
      <c r="AA2672" s="2"/>
    </row>
    <row r="2673" spans="1:27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S2673" s="2"/>
      <c r="T2673" s="2"/>
      <c r="U2673" s="2"/>
      <c r="V2673" s="2"/>
      <c r="W2673" s="2"/>
      <c r="X2673" s="2"/>
      <c r="Y2673" s="2"/>
      <c r="Z2673" s="2"/>
      <c r="AA2673" s="2"/>
    </row>
    <row r="2674" spans="1:27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S2674" s="2"/>
      <c r="T2674" s="2"/>
      <c r="U2674" s="2"/>
      <c r="V2674" s="2"/>
      <c r="W2674" s="2"/>
      <c r="X2674" s="2"/>
      <c r="Y2674" s="2"/>
      <c r="Z2674" s="2"/>
      <c r="AA2674" s="2"/>
    </row>
    <row r="2675" spans="1:27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S2675" s="2"/>
      <c r="T2675" s="2"/>
      <c r="U2675" s="2"/>
      <c r="V2675" s="2"/>
      <c r="W2675" s="2"/>
      <c r="X2675" s="2"/>
      <c r="Y2675" s="2"/>
      <c r="Z2675" s="2"/>
      <c r="AA2675" s="2"/>
    </row>
    <row r="2676" spans="1:27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S2676" s="2"/>
      <c r="T2676" s="2"/>
      <c r="U2676" s="2"/>
      <c r="V2676" s="2"/>
      <c r="W2676" s="2"/>
      <c r="X2676" s="2"/>
      <c r="Y2676" s="2"/>
      <c r="Z2676" s="2"/>
      <c r="AA2676" s="2"/>
    </row>
    <row r="2677" spans="1:27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S2677" s="2"/>
      <c r="T2677" s="2"/>
      <c r="U2677" s="2"/>
      <c r="V2677" s="2"/>
      <c r="W2677" s="2"/>
      <c r="X2677" s="2"/>
      <c r="Y2677" s="2"/>
      <c r="Z2677" s="2"/>
      <c r="AA2677" s="2"/>
    </row>
    <row r="2678" spans="1:27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S2678" s="2"/>
      <c r="T2678" s="2"/>
      <c r="U2678" s="2"/>
      <c r="V2678" s="2"/>
      <c r="W2678" s="2"/>
      <c r="X2678" s="2"/>
      <c r="Y2678" s="2"/>
      <c r="Z2678" s="2"/>
      <c r="AA2678" s="2"/>
    </row>
    <row r="2679" spans="1:27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S2679" s="2"/>
      <c r="T2679" s="2"/>
      <c r="U2679" s="2"/>
      <c r="V2679" s="2"/>
      <c r="W2679" s="2"/>
      <c r="X2679" s="2"/>
      <c r="Y2679" s="2"/>
      <c r="Z2679" s="2"/>
      <c r="AA2679" s="2"/>
    </row>
    <row r="2680" spans="1:27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S2680" s="2"/>
      <c r="T2680" s="2"/>
      <c r="U2680" s="2"/>
      <c r="V2680" s="2"/>
      <c r="W2680" s="2"/>
      <c r="X2680" s="2"/>
      <c r="Y2680" s="2"/>
      <c r="Z2680" s="2"/>
      <c r="AA2680" s="2"/>
    </row>
    <row r="2681" spans="1:27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S2681" s="2"/>
      <c r="T2681" s="2"/>
      <c r="U2681" s="2"/>
      <c r="V2681" s="2"/>
      <c r="W2681" s="2"/>
      <c r="X2681" s="2"/>
      <c r="Y2681" s="2"/>
      <c r="Z2681" s="2"/>
      <c r="AA2681" s="2"/>
    </row>
    <row r="2682" spans="1:27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S2682" s="2"/>
      <c r="T2682" s="2"/>
      <c r="U2682" s="2"/>
      <c r="V2682" s="2"/>
      <c r="W2682" s="2"/>
      <c r="X2682" s="2"/>
      <c r="Y2682" s="2"/>
      <c r="Z2682" s="2"/>
      <c r="AA2682" s="2"/>
    </row>
    <row r="2683" spans="1:27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S2683" s="2"/>
      <c r="T2683" s="2"/>
      <c r="U2683" s="2"/>
      <c r="V2683" s="2"/>
      <c r="W2683" s="2"/>
      <c r="X2683" s="2"/>
      <c r="Y2683" s="2"/>
      <c r="Z2683" s="2"/>
      <c r="AA2683" s="2"/>
    </row>
    <row r="2684" spans="1:27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S2684" s="2"/>
      <c r="T2684" s="2"/>
      <c r="U2684" s="2"/>
      <c r="V2684" s="2"/>
      <c r="W2684" s="2"/>
      <c r="X2684" s="2"/>
      <c r="Y2684" s="2"/>
      <c r="Z2684" s="2"/>
      <c r="AA2684" s="2"/>
    </row>
    <row r="2685" spans="1:27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S2685" s="2"/>
      <c r="T2685" s="2"/>
      <c r="U2685" s="2"/>
      <c r="V2685" s="2"/>
      <c r="W2685" s="2"/>
      <c r="X2685" s="2"/>
      <c r="Y2685" s="2"/>
      <c r="Z2685" s="2"/>
      <c r="AA2685" s="2"/>
    </row>
    <row r="2686" spans="1:27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S2686" s="2"/>
      <c r="T2686" s="2"/>
      <c r="U2686" s="2"/>
      <c r="V2686" s="2"/>
      <c r="W2686" s="2"/>
      <c r="X2686" s="2"/>
      <c r="Y2686" s="2"/>
      <c r="Z2686" s="2"/>
      <c r="AA2686" s="2"/>
    </row>
    <row r="2687" spans="1:27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S2687" s="2"/>
      <c r="T2687" s="2"/>
      <c r="U2687" s="2"/>
      <c r="V2687" s="2"/>
      <c r="W2687" s="2"/>
      <c r="X2687" s="2"/>
      <c r="Y2687" s="2"/>
      <c r="Z2687" s="2"/>
      <c r="AA2687" s="2"/>
    </row>
    <row r="2688" spans="1:27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S2688" s="2"/>
      <c r="T2688" s="2"/>
      <c r="U2688" s="2"/>
      <c r="V2688" s="2"/>
      <c r="W2688" s="2"/>
      <c r="X2688" s="2"/>
      <c r="Y2688" s="2"/>
      <c r="Z2688" s="2"/>
      <c r="AA2688" s="2"/>
    </row>
    <row r="2689" spans="1:27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S2689" s="2"/>
      <c r="T2689" s="2"/>
      <c r="U2689" s="2"/>
      <c r="V2689" s="2"/>
      <c r="W2689" s="2"/>
      <c r="X2689" s="2"/>
      <c r="Y2689" s="2"/>
      <c r="Z2689" s="2"/>
      <c r="AA2689" s="2"/>
    </row>
    <row r="2690" spans="1:27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S2690" s="2"/>
      <c r="T2690" s="2"/>
      <c r="U2690" s="2"/>
      <c r="V2690" s="2"/>
      <c r="W2690" s="2"/>
      <c r="X2690" s="2"/>
      <c r="Y2690" s="2"/>
      <c r="Z2690" s="2"/>
      <c r="AA2690" s="2"/>
    </row>
    <row r="2691" spans="1:27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S2691" s="2"/>
      <c r="T2691" s="2"/>
      <c r="U2691" s="2"/>
      <c r="V2691" s="2"/>
      <c r="W2691" s="2"/>
      <c r="X2691" s="2"/>
      <c r="Y2691" s="2"/>
      <c r="Z2691" s="2"/>
      <c r="AA2691" s="2"/>
    </row>
    <row r="2692" spans="1:27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S2692" s="2"/>
      <c r="T2692" s="2"/>
      <c r="U2692" s="2"/>
      <c r="V2692" s="2"/>
      <c r="W2692" s="2"/>
      <c r="X2692" s="2"/>
      <c r="Y2692" s="2"/>
      <c r="Z2692" s="2"/>
      <c r="AA2692" s="2"/>
    </row>
    <row r="2693" spans="1:27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S2693" s="2"/>
      <c r="T2693" s="2"/>
      <c r="U2693" s="2"/>
      <c r="V2693" s="2"/>
      <c r="W2693" s="2"/>
      <c r="X2693" s="2"/>
      <c r="Y2693" s="2"/>
      <c r="Z2693" s="2"/>
      <c r="AA2693" s="2"/>
    </row>
    <row r="2694" spans="1:27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S2694" s="2"/>
      <c r="T2694" s="2"/>
      <c r="U2694" s="2"/>
      <c r="V2694" s="2"/>
      <c r="W2694" s="2"/>
      <c r="X2694" s="2"/>
      <c r="Y2694" s="2"/>
      <c r="Z2694" s="2"/>
      <c r="AA2694" s="2"/>
    </row>
    <row r="2695" spans="1:27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S2695" s="2"/>
      <c r="T2695" s="2"/>
      <c r="U2695" s="2"/>
      <c r="V2695" s="2"/>
      <c r="W2695" s="2"/>
      <c r="X2695" s="2"/>
      <c r="Y2695" s="2"/>
      <c r="Z2695" s="2"/>
      <c r="AA2695" s="2"/>
    </row>
    <row r="2696" spans="1:27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S2696" s="2"/>
      <c r="T2696" s="2"/>
      <c r="U2696" s="2"/>
      <c r="V2696" s="2"/>
      <c r="W2696" s="2"/>
      <c r="X2696" s="2"/>
      <c r="Y2696" s="2"/>
      <c r="Z2696" s="2"/>
      <c r="AA2696" s="2"/>
    </row>
    <row r="2697" spans="1:27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S2697" s="2"/>
      <c r="T2697" s="2"/>
      <c r="U2697" s="2"/>
      <c r="V2697" s="2"/>
      <c r="W2697" s="2"/>
      <c r="X2697" s="2"/>
      <c r="Y2697" s="2"/>
      <c r="Z2697" s="2"/>
      <c r="AA2697" s="2"/>
    </row>
    <row r="2698" spans="1:27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S2698" s="2"/>
      <c r="T2698" s="2"/>
      <c r="U2698" s="2"/>
      <c r="V2698" s="2"/>
      <c r="W2698" s="2"/>
      <c r="X2698" s="2"/>
      <c r="Y2698" s="2"/>
      <c r="Z2698" s="2"/>
      <c r="AA2698" s="2"/>
    </row>
    <row r="2699" spans="1:27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S2699" s="2"/>
      <c r="T2699" s="2"/>
      <c r="U2699" s="2"/>
      <c r="V2699" s="2"/>
      <c r="W2699" s="2"/>
      <c r="X2699" s="2"/>
      <c r="Y2699" s="2"/>
      <c r="Z2699" s="2"/>
      <c r="AA2699" s="2"/>
    </row>
    <row r="2700" spans="1:27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S2700" s="2"/>
      <c r="T2700" s="2"/>
      <c r="U2700" s="2"/>
      <c r="V2700" s="2"/>
      <c r="W2700" s="2"/>
      <c r="X2700" s="2"/>
      <c r="Y2700" s="2"/>
      <c r="Z2700" s="2"/>
      <c r="AA2700" s="2"/>
    </row>
    <row r="2701" spans="1:27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S2701" s="2"/>
      <c r="T2701" s="2"/>
      <c r="U2701" s="2"/>
      <c r="V2701" s="2"/>
      <c r="W2701" s="2"/>
      <c r="X2701" s="2"/>
      <c r="Y2701" s="2"/>
      <c r="Z2701" s="2"/>
      <c r="AA2701" s="2"/>
    </row>
    <row r="2702" spans="1:27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S2702" s="2"/>
      <c r="T2702" s="2"/>
      <c r="U2702" s="2"/>
      <c r="V2702" s="2"/>
      <c r="W2702" s="2"/>
      <c r="X2702" s="2"/>
      <c r="Y2702" s="2"/>
      <c r="Z2702" s="2"/>
      <c r="AA2702" s="2"/>
    </row>
    <row r="2703" spans="1:27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S2703" s="2"/>
      <c r="T2703" s="2"/>
      <c r="U2703" s="2"/>
      <c r="V2703" s="2"/>
      <c r="W2703" s="2"/>
      <c r="X2703" s="2"/>
      <c r="Y2703" s="2"/>
      <c r="Z2703" s="2"/>
      <c r="AA2703" s="2"/>
    </row>
    <row r="2704" spans="1:27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S2704" s="2"/>
      <c r="T2704" s="2"/>
      <c r="U2704" s="2"/>
      <c r="V2704" s="2"/>
      <c r="W2704" s="2"/>
      <c r="X2704" s="2"/>
      <c r="Y2704" s="2"/>
      <c r="Z2704" s="2"/>
      <c r="AA2704" s="2"/>
    </row>
    <row r="2705" spans="1:27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S2705" s="2"/>
      <c r="T2705" s="2"/>
      <c r="U2705" s="2"/>
      <c r="V2705" s="2"/>
      <c r="W2705" s="2"/>
      <c r="X2705" s="2"/>
      <c r="Y2705" s="2"/>
      <c r="Z2705" s="2"/>
      <c r="AA2705" s="2"/>
    </row>
    <row r="2706" spans="1:27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S2706" s="2"/>
      <c r="T2706" s="2"/>
      <c r="U2706" s="2"/>
      <c r="V2706" s="2"/>
      <c r="W2706" s="2"/>
      <c r="X2706" s="2"/>
      <c r="Y2706" s="2"/>
      <c r="Z2706" s="2"/>
      <c r="AA2706" s="2"/>
    </row>
    <row r="2707" spans="1:27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S2707" s="2"/>
      <c r="T2707" s="2"/>
      <c r="U2707" s="2"/>
      <c r="V2707" s="2"/>
      <c r="W2707" s="2"/>
      <c r="X2707" s="2"/>
      <c r="Y2707" s="2"/>
      <c r="Z2707" s="2"/>
      <c r="AA2707" s="2"/>
    </row>
    <row r="2708" spans="1:27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S2708" s="2"/>
      <c r="T2708" s="2"/>
      <c r="U2708" s="2"/>
      <c r="V2708" s="2"/>
      <c r="W2708" s="2"/>
      <c r="X2708" s="2"/>
      <c r="Y2708" s="2"/>
      <c r="Z2708" s="2"/>
      <c r="AA2708" s="2"/>
    </row>
    <row r="2709" spans="1:27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S2709" s="2"/>
      <c r="T2709" s="2"/>
      <c r="U2709" s="2"/>
      <c r="V2709" s="2"/>
      <c r="W2709" s="2"/>
      <c r="X2709" s="2"/>
      <c r="Y2709" s="2"/>
      <c r="Z2709" s="2"/>
      <c r="AA2709" s="2"/>
    </row>
    <row r="2710" spans="1:27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S2710" s="2"/>
      <c r="T2710" s="2"/>
      <c r="U2710" s="2"/>
      <c r="V2710" s="2"/>
      <c r="W2710" s="2"/>
      <c r="X2710" s="2"/>
      <c r="Y2710" s="2"/>
      <c r="Z2710" s="2"/>
      <c r="AA2710" s="2"/>
    </row>
    <row r="2711" spans="1:27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S2711" s="2"/>
      <c r="T2711" s="2"/>
      <c r="U2711" s="2"/>
      <c r="V2711" s="2"/>
      <c r="W2711" s="2"/>
      <c r="X2711" s="2"/>
      <c r="Y2711" s="2"/>
      <c r="Z2711" s="2"/>
      <c r="AA2711" s="2"/>
    </row>
    <row r="2712" spans="1:27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S2712" s="2"/>
      <c r="T2712" s="2"/>
      <c r="U2712" s="2"/>
      <c r="V2712" s="2"/>
      <c r="W2712" s="2"/>
      <c r="X2712" s="2"/>
      <c r="Y2712" s="2"/>
      <c r="Z2712" s="2"/>
      <c r="AA2712" s="2"/>
    </row>
    <row r="2713" spans="1:27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S2713" s="2"/>
      <c r="T2713" s="2"/>
      <c r="U2713" s="2"/>
      <c r="V2713" s="2"/>
      <c r="W2713" s="2"/>
      <c r="X2713" s="2"/>
      <c r="Y2713" s="2"/>
      <c r="Z2713" s="2"/>
      <c r="AA2713" s="2"/>
    </row>
    <row r="2714" spans="1:27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S2714" s="2"/>
      <c r="T2714" s="2"/>
      <c r="U2714" s="2"/>
      <c r="V2714" s="2"/>
      <c r="W2714" s="2"/>
      <c r="X2714" s="2"/>
      <c r="Y2714" s="2"/>
      <c r="Z2714" s="2"/>
      <c r="AA2714" s="2"/>
    </row>
    <row r="2715" spans="1:27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S2715" s="2"/>
      <c r="T2715" s="2"/>
      <c r="U2715" s="2"/>
      <c r="V2715" s="2"/>
      <c r="W2715" s="2"/>
      <c r="X2715" s="2"/>
      <c r="Y2715" s="2"/>
      <c r="Z2715" s="2"/>
      <c r="AA2715" s="2"/>
    </row>
    <row r="2716" spans="1:27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S2716" s="2"/>
      <c r="T2716" s="2"/>
      <c r="U2716" s="2"/>
      <c r="V2716" s="2"/>
      <c r="W2716" s="2"/>
      <c r="X2716" s="2"/>
      <c r="Y2716" s="2"/>
      <c r="Z2716" s="2"/>
      <c r="AA2716" s="2"/>
    </row>
    <row r="2717" spans="1:27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S2717" s="2"/>
      <c r="T2717" s="2"/>
      <c r="U2717" s="2"/>
      <c r="V2717" s="2"/>
      <c r="W2717" s="2"/>
      <c r="X2717" s="2"/>
      <c r="Y2717" s="2"/>
      <c r="Z2717" s="2"/>
      <c r="AA2717" s="2"/>
    </row>
    <row r="2718" spans="1:27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S2718" s="2"/>
      <c r="T2718" s="2"/>
      <c r="U2718" s="2"/>
      <c r="V2718" s="2"/>
      <c r="W2718" s="2"/>
      <c r="X2718" s="2"/>
      <c r="Y2718" s="2"/>
      <c r="Z2718" s="2"/>
      <c r="AA2718" s="2"/>
    </row>
    <row r="2719" spans="1:27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S2719" s="2"/>
      <c r="T2719" s="2"/>
      <c r="U2719" s="2"/>
      <c r="V2719" s="2"/>
      <c r="W2719" s="2"/>
      <c r="X2719" s="2"/>
      <c r="Y2719" s="2"/>
      <c r="Z2719" s="2"/>
      <c r="AA2719" s="2"/>
    </row>
    <row r="2720" spans="1:27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S2720" s="2"/>
      <c r="T2720" s="2"/>
      <c r="U2720" s="2"/>
      <c r="V2720" s="2"/>
      <c r="W2720" s="2"/>
      <c r="X2720" s="2"/>
      <c r="Y2720" s="2"/>
      <c r="Z2720" s="2"/>
      <c r="AA2720" s="2"/>
    </row>
    <row r="2721" spans="1:27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S2721" s="2"/>
      <c r="T2721" s="2"/>
      <c r="U2721" s="2"/>
      <c r="V2721" s="2"/>
      <c r="W2721" s="2"/>
      <c r="X2721" s="2"/>
      <c r="Y2721" s="2"/>
      <c r="Z2721" s="2"/>
      <c r="AA2721" s="2"/>
    </row>
    <row r="2722" spans="1:27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S2722" s="2"/>
      <c r="T2722" s="2"/>
      <c r="U2722" s="2"/>
      <c r="V2722" s="2"/>
      <c r="W2722" s="2"/>
      <c r="X2722" s="2"/>
      <c r="Y2722" s="2"/>
      <c r="Z2722" s="2"/>
      <c r="AA2722" s="2"/>
    </row>
    <row r="2723" spans="1:27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S2723" s="2"/>
      <c r="T2723" s="2"/>
      <c r="U2723" s="2"/>
      <c r="V2723" s="2"/>
      <c r="W2723" s="2"/>
      <c r="X2723" s="2"/>
      <c r="Y2723" s="2"/>
      <c r="Z2723" s="2"/>
      <c r="AA2723" s="2"/>
    </row>
    <row r="2724" spans="1:27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S2724" s="2"/>
      <c r="T2724" s="2"/>
      <c r="U2724" s="2"/>
      <c r="V2724" s="2"/>
      <c r="W2724" s="2"/>
      <c r="X2724" s="2"/>
      <c r="Y2724" s="2"/>
      <c r="Z2724" s="2"/>
      <c r="AA2724" s="2"/>
    </row>
    <row r="2725" spans="1:27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S2725" s="2"/>
      <c r="T2725" s="2"/>
      <c r="U2725" s="2"/>
      <c r="V2725" s="2"/>
      <c r="W2725" s="2"/>
      <c r="X2725" s="2"/>
      <c r="Y2725" s="2"/>
      <c r="Z2725" s="2"/>
      <c r="AA2725" s="2"/>
    </row>
    <row r="2726" spans="1:27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S2726" s="2"/>
      <c r="T2726" s="2"/>
      <c r="U2726" s="2"/>
      <c r="V2726" s="2"/>
      <c r="W2726" s="2"/>
      <c r="X2726" s="2"/>
      <c r="Y2726" s="2"/>
      <c r="Z2726" s="2"/>
      <c r="AA2726" s="2"/>
    </row>
    <row r="2727" spans="1:27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S2727" s="2"/>
      <c r="T2727" s="2"/>
      <c r="U2727" s="2"/>
      <c r="V2727" s="2"/>
      <c r="W2727" s="2"/>
      <c r="X2727" s="2"/>
      <c r="Y2727" s="2"/>
      <c r="Z2727" s="2"/>
      <c r="AA2727" s="2"/>
    </row>
    <row r="2728" spans="1:27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S2728" s="2"/>
      <c r="T2728" s="2"/>
      <c r="U2728" s="2"/>
      <c r="V2728" s="2"/>
      <c r="W2728" s="2"/>
      <c r="X2728" s="2"/>
      <c r="Y2728" s="2"/>
      <c r="Z2728" s="2"/>
      <c r="AA2728" s="2"/>
    </row>
    <row r="2729" spans="1:27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S2729" s="2"/>
      <c r="T2729" s="2"/>
      <c r="U2729" s="2"/>
      <c r="V2729" s="2"/>
      <c r="W2729" s="2"/>
      <c r="X2729" s="2"/>
      <c r="Y2729" s="2"/>
      <c r="Z2729" s="2"/>
      <c r="AA2729" s="2"/>
    </row>
    <row r="2730" spans="1:27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S2730" s="2"/>
      <c r="T2730" s="2"/>
      <c r="U2730" s="2"/>
      <c r="V2730" s="2"/>
      <c r="W2730" s="2"/>
      <c r="X2730" s="2"/>
      <c r="Y2730" s="2"/>
      <c r="Z2730" s="2"/>
      <c r="AA2730" s="2"/>
    </row>
    <row r="2731" spans="1:27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S2731" s="2"/>
      <c r="T2731" s="2"/>
      <c r="U2731" s="2"/>
      <c r="V2731" s="2"/>
      <c r="W2731" s="2"/>
      <c r="X2731" s="2"/>
      <c r="Y2731" s="2"/>
      <c r="Z2731" s="2"/>
      <c r="AA2731" s="2"/>
    </row>
    <row r="2732" spans="1:27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S2732" s="2"/>
      <c r="T2732" s="2"/>
      <c r="U2732" s="2"/>
      <c r="V2732" s="2"/>
      <c r="W2732" s="2"/>
      <c r="X2732" s="2"/>
      <c r="Y2732" s="2"/>
      <c r="Z2732" s="2"/>
      <c r="AA2732" s="2"/>
    </row>
    <row r="2733" spans="1:27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S2733" s="2"/>
      <c r="T2733" s="2"/>
      <c r="U2733" s="2"/>
      <c r="V2733" s="2"/>
      <c r="W2733" s="2"/>
      <c r="X2733" s="2"/>
      <c r="Y2733" s="2"/>
      <c r="Z2733" s="2"/>
      <c r="AA2733" s="2"/>
    </row>
    <row r="2734" spans="1:27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S2734" s="2"/>
      <c r="T2734" s="2"/>
      <c r="U2734" s="2"/>
      <c r="V2734" s="2"/>
      <c r="W2734" s="2"/>
      <c r="X2734" s="2"/>
      <c r="Y2734" s="2"/>
      <c r="Z2734" s="2"/>
      <c r="AA2734" s="2"/>
    </row>
    <row r="2735" spans="1:27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S2735" s="2"/>
      <c r="T2735" s="2"/>
      <c r="U2735" s="2"/>
      <c r="V2735" s="2"/>
      <c r="W2735" s="2"/>
      <c r="X2735" s="2"/>
      <c r="Y2735" s="2"/>
      <c r="Z2735" s="2"/>
      <c r="AA2735" s="2"/>
    </row>
    <row r="2736" spans="1:27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S2736" s="2"/>
      <c r="T2736" s="2"/>
      <c r="U2736" s="2"/>
      <c r="V2736" s="2"/>
      <c r="W2736" s="2"/>
      <c r="X2736" s="2"/>
      <c r="Y2736" s="2"/>
      <c r="Z2736" s="2"/>
      <c r="AA2736" s="2"/>
    </row>
    <row r="2737" spans="1:27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S2737" s="2"/>
      <c r="T2737" s="2"/>
      <c r="U2737" s="2"/>
      <c r="V2737" s="2"/>
      <c r="W2737" s="2"/>
      <c r="X2737" s="2"/>
      <c r="Y2737" s="2"/>
      <c r="Z2737" s="2"/>
      <c r="AA2737" s="2"/>
    </row>
    <row r="2738" spans="1:27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S2738" s="2"/>
      <c r="T2738" s="2"/>
      <c r="U2738" s="2"/>
      <c r="V2738" s="2"/>
      <c r="W2738" s="2"/>
      <c r="X2738" s="2"/>
      <c r="Y2738" s="2"/>
      <c r="Z2738" s="2"/>
      <c r="AA2738" s="2"/>
    </row>
    <row r="2739" spans="1:27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S2739" s="2"/>
      <c r="T2739" s="2"/>
      <c r="U2739" s="2"/>
      <c r="V2739" s="2"/>
      <c r="W2739" s="2"/>
      <c r="X2739" s="2"/>
      <c r="Y2739" s="2"/>
      <c r="Z2739" s="2"/>
      <c r="AA2739" s="2"/>
    </row>
    <row r="2740" spans="1:27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S2740" s="2"/>
      <c r="T2740" s="2"/>
      <c r="U2740" s="2"/>
      <c r="V2740" s="2"/>
      <c r="W2740" s="2"/>
      <c r="X2740" s="2"/>
      <c r="Y2740" s="2"/>
      <c r="Z2740" s="2"/>
      <c r="AA2740" s="2"/>
    </row>
    <row r="2741" spans="1:27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S2741" s="2"/>
      <c r="T2741" s="2"/>
      <c r="U2741" s="2"/>
      <c r="V2741" s="2"/>
      <c r="W2741" s="2"/>
      <c r="X2741" s="2"/>
      <c r="Y2741" s="2"/>
      <c r="Z2741" s="2"/>
      <c r="AA2741" s="2"/>
    </row>
    <row r="2742" spans="1:27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S2742" s="2"/>
      <c r="T2742" s="2"/>
      <c r="U2742" s="2"/>
      <c r="V2742" s="2"/>
      <c r="W2742" s="2"/>
      <c r="X2742" s="2"/>
      <c r="Y2742" s="2"/>
      <c r="Z2742" s="2"/>
      <c r="AA2742" s="2"/>
    </row>
    <row r="2743" spans="1:27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S2743" s="2"/>
      <c r="T2743" s="2"/>
      <c r="U2743" s="2"/>
      <c r="V2743" s="2"/>
      <c r="W2743" s="2"/>
      <c r="X2743" s="2"/>
      <c r="Y2743" s="2"/>
      <c r="Z2743" s="2"/>
      <c r="AA2743" s="2"/>
    </row>
    <row r="2744" spans="1:27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S2744" s="2"/>
      <c r="T2744" s="2"/>
      <c r="U2744" s="2"/>
      <c r="V2744" s="2"/>
      <c r="W2744" s="2"/>
      <c r="X2744" s="2"/>
      <c r="Y2744" s="2"/>
      <c r="Z2744" s="2"/>
      <c r="AA2744" s="2"/>
    </row>
    <row r="2745" spans="1:27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S2745" s="2"/>
      <c r="T2745" s="2"/>
      <c r="U2745" s="2"/>
      <c r="V2745" s="2"/>
      <c r="W2745" s="2"/>
      <c r="X2745" s="2"/>
      <c r="Y2745" s="2"/>
      <c r="Z2745" s="2"/>
      <c r="AA2745" s="2"/>
    </row>
    <row r="2746" spans="1:27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S2746" s="2"/>
      <c r="T2746" s="2"/>
      <c r="U2746" s="2"/>
      <c r="V2746" s="2"/>
      <c r="W2746" s="2"/>
      <c r="X2746" s="2"/>
      <c r="Y2746" s="2"/>
      <c r="Z2746" s="2"/>
      <c r="AA2746" s="2"/>
    </row>
    <row r="2747" spans="1:27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S2747" s="2"/>
      <c r="T2747" s="2"/>
      <c r="U2747" s="2"/>
      <c r="V2747" s="2"/>
      <c r="W2747" s="2"/>
      <c r="X2747" s="2"/>
      <c r="Y2747" s="2"/>
      <c r="Z2747" s="2"/>
      <c r="AA2747" s="2"/>
    </row>
    <row r="2748" spans="1:27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S2748" s="2"/>
      <c r="T2748" s="2"/>
      <c r="U2748" s="2"/>
      <c r="V2748" s="2"/>
      <c r="W2748" s="2"/>
      <c r="X2748" s="2"/>
      <c r="Y2748" s="2"/>
      <c r="Z2748" s="2"/>
      <c r="AA2748" s="2"/>
    </row>
    <row r="2749" spans="1:27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S2749" s="2"/>
      <c r="T2749" s="2"/>
      <c r="U2749" s="2"/>
      <c r="V2749" s="2"/>
      <c r="W2749" s="2"/>
      <c r="X2749" s="2"/>
      <c r="Y2749" s="2"/>
      <c r="Z2749" s="2"/>
      <c r="AA2749" s="2"/>
    </row>
    <row r="2750" spans="1:27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S2750" s="2"/>
      <c r="T2750" s="2"/>
      <c r="U2750" s="2"/>
      <c r="V2750" s="2"/>
      <c r="W2750" s="2"/>
      <c r="X2750" s="2"/>
      <c r="Y2750" s="2"/>
      <c r="Z2750" s="2"/>
      <c r="AA2750" s="2"/>
    </row>
    <row r="2751" spans="1:27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S2751" s="2"/>
      <c r="T2751" s="2"/>
      <c r="U2751" s="2"/>
      <c r="V2751" s="2"/>
      <c r="W2751" s="2"/>
      <c r="X2751" s="2"/>
      <c r="Y2751" s="2"/>
      <c r="Z2751" s="2"/>
      <c r="AA2751" s="2"/>
    </row>
    <row r="2752" spans="1:27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S2752" s="2"/>
      <c r="T2752" s="2"/>
      <c r="U2752" s="2"/>
      <c r="V2752" s="2"/>
      <c r="W2752" s="2"/>
      <c r="X2752" s="2"/>
      <c r="Y2752" s="2"/>
      <c r="Z2752" s="2"/>
      <c r="AA2752" s="2"/>
    </row>
    <row r="2753" spans="1:27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S2753" s="2"/>
      <c r="T2753" s="2"/>
      <c r="U2753" s="2"/>
      <c r="V2753" s="2"/>
      <c r="W2753" s="2"/>
      <c r="X2753" s="2"/>
      <c r="Y2753" s="2"/>
      <c r="Z2753" s="2"/>
      <c r="AA2753" s="2"/>
    </row>
    <row r="2754" spans="1:27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S2754" s="2"/>
      <c r="T2754" s="2"/>
      <c r="U2754" s="2"/>
      <c r="V2754" s="2"/>
      <c r="W2754" s="2"/>
      <c r="X2754" s="2"/>
      <c r="Y2754" s="2"/>
      <c r="Z2754" s="2"/>
      <c r="AA2754" s="2"/>
    </row>
    <row r="2755" spans="1:27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S2755" s="2"/>
      <c r="T2755" s="2"/>
      <c r="U2755" s="2"/>
      <c r="V2755" s="2"/>
      <c r="W2755" s="2"/>
      <c r="X2755" s="2"/>
      <c r="Y2755" s="2"/>
      <c r="Z2755" s="2"/>
      <c r="AA2755" s="2"/>
    </row>
    <row r="2756" spans="1:27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S2756" s="2"/>
      <c r="T2756" s="2"/>
      <c r="U2756" s="2"/>
      <c r="V2756" s="2"/>
      <c r="W2756" s="2"/>
      <c r="X2756" s="2"/>
      <c r="Y2756" s="2"/>
      <c r="Z2756" s="2"/>
      <c r="AA2756" s="2"/>
    </row>
    <row r="2757" spans="1:27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S2757" s="2"/>
      <c r="T2757" s="2"/>
      <c r="U2757" s="2"/>
      <c r="V2757" s="2"/>
      <c r="W2757" s="2"/>
      <c r="X2757" s="2"/>
      <c r="Y2757" s="2"/>
      <c r="Z2757" s="2"/>
      <c r="AA2757" s="2"/>
    </row>
    <row r="2758" spans="1:27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S2758" s="2"/>
      <c r="T2758" s="2"/>
      <c r="U2758" s="2"/>
      <c r="V2758" s="2"/>
      <c r="W2758" s="2"/>
      <c r="X2758" s="2"/>
      <c r="Y2758" s="2"/>
      <c r="Z2758" s="2"/>
      <c r="AA2758" s="2"/>
    </row>
    <row r="2759" spans="1:27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S2759" s="2"/>
      <c r="T2759" s="2"/>
      <c r="U2759" s="2"/>
      <c r="V2759" s="2"/>
      <c r="W2759" s="2"/>
      <c r="X2759" s="2"/>
      <c r="Y2759" s="2"/>
      <c r="Z2759" s="2"/>
      <c r="AA2759" s="2"/>
    </row>
    <row r="2760" spans="1:27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S2760" s="2"/>
      <c r="T2760" s="2"/>
      <c r="U2760" s="2"/>
      <c r="V2760" s="2"/>
      <c r="W2760" s="2"/>
      <c r="X2760" s="2"/>
      <c r="Y2760" s="2"/>
      <c r="Z2760" s="2"/>
      <c r="AA2760" s="2"/>
    </row>
    <row r="2761" spans="1:27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S2761" s="2"/>
      <c r="T2761" s="2"/>
      <c r="U2761" s="2"/>
      <c r="V2761" s="2"/>
      <c r="W2761" s="2"/>
      <c r="X2761" s="2"/>
      <c r="Y2761" s="2"/>
      <c r="Z2761" s="2"/>
      <c r="AA2761" s="2"/>
    </row>
    <row r="2762" spans="1:27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S2762" s="2"/>
      <c r="T2762" s="2"/>
      <c r="U2762" s="2"/>
      <c r="V2762" s="2"/>
      <c r="W2762" s="2"/>
      <c r="X2762" s="2"/>
      <c r="Y2762" s="2"/>
      <c r="Z2762" s="2"/>
      <c r="AA2762" s="2"/>
    </row>
    <row r="2763" spans="1:27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S2763" s="2"/>
      <c r="T2763" s="2"/>
      <c r="U2763" s="2"/>
      <c r="V2763" s="2"/>
      <c r="W2763" s="2"/>
      <c r="X2763" s="2"/>
      <c r="Y2763" s="2"/>
      <c r="Z2763" s="2"/>
      <c r="AA2763" s="2"/>
    </row>
    <row r="2764" spans="1:27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S2764" s="2"/>
      <c r="T2764" s="2"/>
      <c r="U2764" s="2"/>
      <c r="V2764" s="2"/>
      <c r="W2764" s="2"/>
      <c r="X2764" s="2"/>
      <c r="Y2764" s="2"/>
      <c r="Z2764" s="2"/>
      <c r="AA2764" s="2"/>
    </row>
    <row r="2765" spans="1:27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S2765" s="2"/>
      <c r="T2765" s="2"/>
      <c r="U2765" s="2"/>
      <c r="V2765" s="2"/>
      <c r="W2765" s="2"/>
      <c r="X2765" s="2"/>
      <c r="Y2765" s="2"/>
      <c r="Z2765" s="2"/>
      <c r="AA2765" s="2"/>
    </row>
    <row r="2766" spans="1:27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S2766" s="2"/>
      <c r="T2766" s="2"/>
      <c r="U2766" s="2"/>
      <c r="V2766" s="2"/>
      <c r="W2766" s="2"/>
      <c r="X2766" s="2"/>
      <c r="Y2766" s="2"/>
      <c r="Z2766" s="2"/>
      <c r="AA2766" s="2"/>
    </row>
    <row r="2767" spans="1:27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S2767" s="2"/>
      <c r="T2767" s="2"/>
      <c r="U2767" s="2"/>
      <c r="V2767" s="2"/>
      <c r="W2767" s="2"/>
      <c r="X2767" s="2"/>
      <c r="Y2767" s="2"/>
      <c r="Z2767" s="2"/>
      <c r="AA2767" s="2"/>
    </row>
    <row r="2768" spans="1:27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S2768" s="2"/>
      <c r="T2768" s="2"/>
      <c r="U2768" s="2"/>
      <c r="V2768" s="2"/>
      <c r="W2768" s="2"/>
      <c r="X2768" s="2"/>
      <c r="Y2768" s="2"/>
      <c r="Z2768" s="2"/>
      <c r="AA2768" s="2"/>
    </row>
    <row r="2769" spans="1:27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S2769" s="2"/>
      <c r="T2769" s="2"/>
      <c r="U2769" s="2"/>
      <c r="V2769" s="2"/>
      <c r="W2769" s="2"/>
      <c r="X2769" s="2"/>
      <c r="Y2769" s="2"/>
      <c r="Z2769" s="2"/>
      <c r="AA2769" s="2"/>
    </row>
    <row r="2770" spans="1:27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S2770" s="2"/>
      <c r="T2770" s="2"/>
      <c r="U2770" s="2"/>
      <c r="V2770" s="2"/>
      <c r="W2770" s="2"/>
      <c r="X2770" s="2"/>
      <c r="Y2770" s="2"/>
      <c r="Z2770" s="2"/>
      <c r="AA2770" s="2"/>
    </row>
    <row r="2771" spans="1:27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S2771" s="2"/>
      <c r="T2771" s="2"/>
      <c r="U2771" s="2"/>
      <c r="V2771" s="2"/>
      <c r="W2771" s="2"/>
      <c r="X2771" s="2"/>
      <c r="Y2771" s="2"/>
      <c r="Z2771" s="2"/>
      <c r="AA2771" s="2"/>
    </row>
    <row r="2772" spans="1:27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S2772" s="2"/>
      <c r="T2772" s="2"/>
      <c r="U2772" s="2"/>
      <c r="V2772" s="2"/>
      <c r="W2772" s="2"/>
      <c r="X2772" s="2"/>
      <c r="Y2772" s="2"/>
      <c r="Z2772" s="2"/>
      <c r="AA2772" s="2"/>
    </row>
    <row r="2773" spans="1:27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S2773" s="2"/>
      <c r="T2773" s="2"/>
      <c r="U2773" s="2"/>
      <c r="V2773" s="2"/>
      <c r="W2773" s="2"/>
      <c r="X2773" s="2"/>
      <c r="Y2773" s="2"/>
      <c r="Z2773" s="2"/>
      <c r="AA2773" s="2"/>
    </row>
    <row r="2774" spans="1:27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S2774" s="2"/>
      <c r="T2774" s="2"/>
      <c r="U2774" s="2"/>
      <c r="V2774" s="2"/>
      <c r="W2774" s="2"/>
      <c r="X2774" s="2"/>
      <c r="Y2774" s="2"/>
      <c r="Z2774" s="2"/>
      <c r="AA2774" s="2"/>
    </row>
    <row r="2775" spans="1:27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S2775" s="2"/>
      <c r="T2775" s="2"/>
      <c r="U2775" s="2"/>
      <c r="V2775" s="2"/>
      <c r="W2775" s="2"/>
      <c r="X2775" s="2"/>
      <c r="Y2775" s="2"/>
      <c r="Z2775" s="2"/>
      <c r="AA2775" s="2"/>
    </row>
    <row r="2776" spans="1:27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S2776" s="2"/>
      <c r="T2776" s="2"/>
      <c r="U2776" s="2"/>
      <c r="V2776" s="2"/>
      <c r="W2776" s="2"/>
      <c r="X2776" s="2"/>
      <c r="Y2776" s="2"/>
      <c r="Z2776" s="2"/>
      <c r="AA2776" s="2"/>
    </row>
    <row r="2777" spans="1:27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S2777" s="2"/>
      <c r="T2777" s="2"/>
      <c r="U2777" s="2"/>
      <c r="V2777" s="2"/>
      <c r="W2777" s="2"/>
      <c r="X2777" s="2"/>
      <c r="Y2777" s="2"/>
      <c r="Z2777" s="2"/>
      <c r="AA2777" s="2"/>
    </row>
    <row r="2778" spans="1:27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S2778" s="2"/>
      <c r="T2778" s="2"/>
      <c r="U2778" s="2"/>
      <c r="V2778" s="2"/>
      <c r="W2778" s="2"/>
      <c r="X2778" s="2"/>
      <c r="Y2778" s="2"/>
      <c r="Z2778" s="2"/>
      <c r="AA2778" s="2"/>
    </row>
    <row r="2779" spans="1:27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S2779" s="2"/>
      <c r="T2779" s="2"/>
      <c r="U2779" s="2"/>
      <c r="V2779" s="2"/>
      <c r="W2779" s="2"/>
      <c r="X2779" s="2"/>
      <c r="Y2779" s="2"/>
      <c r="Z2779" s="2"/>
      <c r="AA2779" s="2"/>
    </row>
    <row r="2780" spans="1:27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S2780" s="2"/>
      <c r="T2780" s="2"/>
      <c r="U2780" s="2"/>
      <c r="V2780" s="2"/>
      <c r="W2780" s="2"/>
      <c r="X2780" s="2"/>
      <c r="Y2780" s="2"/>
      <c r="Z2780" s="2"/>
      <c r="AA2780" s="2"/>
    </row>
    <row r="2781" spans="1:27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S2781" s="2"/>
      <c r="T2781" s="2"/>
      <c r="U2781" s="2"/>
      <c r="V2781" s="2"/>
      <c r="W2781" s="2"/>
      <c r="X2781" s="2"/>
      <c r="Y2781" s="2"/>
      <c r="Z2781" s="2"/>
      <c r="AA2781" s="2"/>
    </row>
    <row r="2782" spans="1:27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S2782" s="2"/>
      <c r="T2782" s="2"/>
      <c r="U2782" s="2"/>
      <c r="V2782" s="2"/>
      <c r="W2782" s="2"/>
      <c r="X2782" s="2"/>
      <c r="Y2782" s="2"/>
      <c r="Z2782" s="2"/>
      <c r="AA2782" s="2"/>
    </row>
    <row r="2783" spans="1:27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S2783" s="2"/>
      <c r="T2783" s="2"/>
      <c r="U2783" s="2"/>
      <c r="V2783" s="2"/>
      <c r="W2783" s="2"/>
      <c r="X2783" s="2"/>
      <c r="Y2783" s="2"/>
      <c r="Z2783" s="2"/>
      <c r="AA2783" s="2"/>
    </row>
    <row r="2784" spans="1:27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S2784" s="2"/>
      <c r="T2784" s="2"/>
      <c r="U2784" s="2"/>
      <c r="V2784" s="2"/>
      <c r="W2784" s="2"/>
      <c r="X2784" s="2"/>
      <c r="Y2784" s="2"/>
      <c r="Z2784" s="2"/>
      <c r="AA2784" s="2"/>
    </row>
    <row r="2785" spans="1:27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S2785" s="2"/>
      <c r="T2785" s="2"/>
      <c r="U2785" s="2"/>
      <c r="V2785" s="2"/>
      <c r="W2785" s="2"/>
      <c r="X2785" s="2"/>
      <c r="Y2785" s="2"/>
      <c r="Z2785" s="2"/>
      <c r="AA2785" s="2"/>
    </row>
    <row r="2786" spans="1:27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S2786" s="2"/>
      <c r="T2786" s="2"/>
      <c r="U2786" s="2"/>
      <c r="V2786" s="2"/>
      <c r="W2786" s="2"/>
      <c r="X2786" s="2"/>
      <c r="Y2786" s="2"/>
      <c r="Z2786" s="2"/>
      <c r="AA2786" s="2"/>
    </row>
    <row r="2787" spans="1:27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S2787" s="2"/>
      <c r="T2787" s="2"/>
      <c r="U2787" s="2"/>
      <c r="V2787" s="2"/>
      <c r="W2787" s="2"/>
      <c r="X2787" s="2"/>
      <c r="Y2787" s="2"/>
      <c r="Z2787" s="2"/>
      <c r="AA2787" s="2"/>
    </row>
    <row r="2788" spans="1:27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S2788" s="2"/>
      <c r="T2788" s="2"/>
      <c r="U2788" s="2"/>
      <c r="V2788" s="2"/>
      <c r="W2788" s="2"/>
      <c r="X2788" s="2"/>
      <c r="Y2788" s="2"/>
      <c r="Z2788" s="2"/>
      <c r="AA2788" s="2"/>
    </row>
    <row r="2789" spans="1:27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S2789" s="2"/>
      <c r="T2789" s="2"/>
      <c r="U2789" s="2"/>
      <c r="V2789" s="2"/>
      <c r="W2789" s="2"/>
      <c r="X2789" s="2"/>
      <c r="Y2789" s="2"/>
      <c r="Z2789" s="2"/>
      <c r="AA2789" s="2"/>
    </row>
    <row r="2790" spans="1:27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S2790" s="2"/>
      <c r="T2790" s="2"/>
      <c r="U2790" s="2"/>
      <c r="V2790" s="2"/>
      <c r="W2790" s="2"/>
      <c r="X2790" s="2"/>
      <c r="Y2790" s="2"/>
      <c r="Z2790" s="2"/>
      <c r="AA2790" s="2"/>
    </row>
    <row r="2791" spans="1:27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S2791" s="2"/>
      <c r="T2791" s="2"/>
      <c r="U2791" s="2"/>
      <c r="V2791" s="2"/>
      <c r="W2791" s="2"/>
      <c r="X2791" s="2"/>
      <c r="Y2791" s="2"/>
      <c r="Z2791" s="2"/>
      <c r="AA2791" s="2"/>
    </row>
    <row r="2792" spans="1:27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S2792" s="2"/>
      <c r="T2792" s="2"/>
      <c r="U2792" s="2"/>
      <c r="V2792" s="2"/>
      <c r="W2792" s="2"/>
      <c r="X2792" s="2"/>
      <c r="Y2792" s="2"/>
      <c r="Z2792" s="2"/>
      <c r="AA2792" s="2"/>
    </row>
    <row r="2793" spans="1:27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S2793" s="2"/>
      <c r="T2793" s="2"/>
      <c r="U2793" s="2"/>
      <c r="V2793" s="2"/>
      <c r="W2793" s="2"/>
      <c r="X2793" s="2"/>
      <c r="Y2793" s="2"/>
      <c r="Z2793" s="2"/>
      <c r="AA2793" s="2"/>
    </row>
    <row r="2794" spans="1:27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S2794" s="2"/>
      <c r="T2794" s="2"/>
      <c r="U2794" s="2"/>
      <c r="V2794" s="2"/>
      <c r="W2794" s="2"/>
      <c r="X2794" s="2"/>
      <c r="Y2794" s="2"/>
      <c r="Z2794" s="2"/>
      <c r="AA2794" s="2"/>
    </row>
    <row r="2795" spans="1:27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S2795" s="2"/>
      <c r="T2795" s="2"/>
      <c r="U2795" s="2"/>
      <c r="V2795" s="2"/>
      <c r="W2795" s="2"/>
      <c r="X2795" s="2"/>
      <c r="Y2795" s="2"/>
      <c r="Z2795" s="2"/>
      <c r="AA2795" s="2"/>
    </row>
    <row r="2796" spans="1:27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S2796" s="2"/>
      <c r="T2796" s="2"/>
      <c r="U2796" s="2"/>
      <c r="V2796" s="2"/>
      <c r="W2796" s="2"/>
      <c r="X2796" s="2"/>
      <c r="Y2796" s="2"/>
      <c r="Z2796" s="2"/>
      <c r="AA2796" s="2"/>
    </row>
    <row r="2797" spans="1:27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S2797" s="2"/>
      <c r="T2797" s="2"/>
      <c r="U2797" s="2"/>
      <c r="V2797" s="2"/>
      <c r="W2797" s="2"/>
      <c r="X2797" s="2"/>
      <c r="Y2797" s="2"/>
      <c r="Z2797" s="2"/>
      <c r="AA2797" s="2"/>
    </row>
    <row r="2798" spans="1:27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S2798" s="2"/>
      <c r="T2798" s="2"/>
      <c r="U2798" s="2"/>
      <c r="V2798" s="2"/>
      <c r="W2798" s="2"/>
      <c r="X2798" s="2"/>
      <c r="Y2798" s="2"/>
      <c r="Z2798" s="2"/>
      <c r="AA2798" s="2"/>
    </row>
    <row r="2799" spans="1:27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S2799" s="2"/>
      <c r="T2799" s="2"/>
      <c r="U2799" s="2"/>
      <c r="V2799" s="2"/>
      <c r="W2799" s="2"/>
      <c r="X2799" s="2"/>
      <c r="Y2799" s="2"/>
      <c r="Z2799" s="2"/>
      <c r="AA2799" s="2"/>
    </row>
    <row r="2800" spans="1:27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S2800" s="2"/>
      <c r="T2800" s="2"/>
      <c r="U2800" s="2"/>
      <c r="V2800" s="2"/>
      <c r="W2800" s="2"/>
      <c r="X2800" s="2"/>
      <c r="Y2800" s="2"/>
      <c r="Z2800" s="2"/>
      <c r="AA2800" s="2"/>
    </row>
    <row r="2801" spans="1:27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S2801" s="2"/>
      <c r="T2801" s="2"/>
      <c r="U2801" s="2"/>
      <c r="V2801" s="2"/>
      <c r="W2801" s="2"/>
      <c r="X2801" s="2"/>
      <c r="Y2801" s="2"/>
      <c r="Z2801" s="2"/>
      <c r="AA2801" s="2"/>
    </row>
    <row r="2802" spans="1:27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S2802" s="2"/>
      <c r="T2802" s="2"/>
      <c r="U2802" s="2"/>
      <c r="V2802" s="2"/>
      <c r="W2802" s="2"/>
      <c r="X2802" s="2"/>
      <c r="Y2802" s="2"/>
      <c r="Z2802" s="2"/>
      <c r="AA2802" s="2"/>
    </row>
    <row r="2803" spans="1:27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S2803" s="2"/>
      <c r="T2803" s="2"/>
      <c r="U2803" s="2"/>
      <c r="V2803" s="2"/>
      <c r="W2803" s="2"/>
      <c r="X2803" s="2"/>
      <c r="Y2803" s="2"/>
      <c r="Z2803" s="2"/>
      <c r="AA2803" s="2"/>
    </row>
    <row r="2804" spans="1:27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S2804" s="2"/>
      <c r="T2804" s="2"/>
      <c r="U2804" s="2"/>
      <c r="V2804" s="2"/>
      <c r="W2804" s="2"/>
      <c r="X2804" s="2"/>
      <c r="Y2804" s="2"/>
      <c r="Z2804" s="2"/>
      <c r="AA2804" s="2"/>
    </row>
    <row r="2805" spans="1:27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S2805" s="2"/>
      <c r="T2805" s="2"/>
      <c r="U2805" s="2"/>
      <c r="V2805" s="2"/>
      <c r="W2805" s="2"/>
      <c r="X2805" s="2"/>
      <c r="Y2805" s="2"/>
      <c r="Z2805" s="2"/>
      <c r="AA2805" s="2"/>
    </row>
    <row r="2806" spans="1:27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S2806" s="2"/>
      <c r="T2806" s="2"/>
      <c r="U2806" s="2"/>
      <c r="V2806" s="2"/>
      <c r="W2806" s="2"/>
      <c r="X2806" s="2"/>
      <c r="Y2806" s="2"/>
      <c r="Z2806" s="2"/>
      <c r="AA2806" s="2"/>
    </row>
    <row r="2807" spans="1:27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S2807" s="2"/>
      <c r="T2807" s="2"/>
      <c r="U2807" s="2"/>
      <c r="V2807" s="2"/>
      <c r="W2807" s="2"/>
      <c r="X2807" s="2"/>
      <c r="Y2807" s="2"/>
      <c r="Z2807" s="2"/>
      <c r="AA2807" s="2"/>
    </row>
    <row r="2808" spans="1:27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S2808" s="2"/>
      <c r="T2808" s="2"/>
      <c r="U2808" s="2"/>
      <c r="V2808" s="2"/>
      <c r="W2808" s="2"/>
      <c r="X2808" s="2"/>
      <c r="Y2808" s="2"/>
      <c r="Z2808" s="2"/>
      <c r="AA2808" s="2"/>
    </row>
    <row r="2809" spans="1:27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S2809" s="2"/>
      <c r="T2809" s="2"/>
      <c r="U2809" s="2"/>
      <c r="V2809" s="2"/>
      <c r="W2809" s="2"/>
      <c r="X2809" s="2"/>
      <c r="Y2809" s="2"/>
      <c r="Z2809" s="2"/>
      <c r="AA2809" s="2"/>
    </row>
    <row r="2810" spans="1:27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S2810" s="2"/>
      <c r="T2810" s="2"/>
      <c r="U2810" s="2"/>
      <c r="V2810" s="2"/>
      <c r="W2810" s="2"/>
      <c r="X2810" s="2"/>
      <c r="Y2810" s="2"/>
      <c r="Z2810" s="2"/>
      <c r="AA2810" s="2"/>
    </row>
    <row r="2811" spans="1:27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S2811" s="2"/>
      <c r="T2811" s="2"/>
      <c r="U2811" s="2"/>
      <c r="V2811" s="2"/>
      <c r="W2811" s="2"/>
      <c r="X2811" s="2"/>
      <c r="Y2811" s="2"/>
      <c r="Z2811" s="2"/>
      <c r="AA2811" s="2"/>
    </row>
    <row r="2812" spans="1:27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S2812" s="2"/>
      <c r="T2812" s="2"/>
      <c r="U2812" s="2"/>
      <c r="V2812" s="2"/>
      <c r="W2812" s="2"/>
      <c r="X2812" s="2"/>
      <c r="Y2812" s="2"/>
      <c r="Z2812" s="2"/>
      <c r="AA2812" s="2"/>
    </row>
    <row r="2813" spans="1:27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S2813" s="2"/>
      <c r="T2813" s="2"/>
      <c r="U2813" s="2"/>
      <c r="V2813" s="2"/>
      <c r="W2813" s="2"/>
      <c r="X2813" s="2"/>
      <c r="Y2813" s="2"/>
      <c r="Z2813" s="2"/>
      <c r="AA2813" s="2"/>
    </row>
    <row r="2814" spans="1:27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S2814" s="2"/>
      <c r="T2814" s="2"/>
      <c r="U2814" s="2"/>
      <c r="V2814" s="2"/>
      <c r="W2814" s="2"/>
      <c r="X2814" s="2"/>
      <c r="Y2814" s="2"/>
      <c r="Z2814" s="2"/>
      <c r="AA2814" s="2"/>
    </row>
    <row r="2815" spans="1:27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S2815" s="2"/>
      <c r="T2815" s="2"/>
      <c r="U2815" s="2"/>
      <c r="V2815" s="2"/>
      <c r="W2815" s="2"/>
      <c r="X2815" s="2"/>
      <c r="Y2815" s="2"/>
      <c r="Z2815" s="2"/>
      <c r="AA2815" s="2"/>
    </row>
    <row r="2816" spans="1:27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S2816" s="2"/>
      <c r="T2816" s="2"/>
      <c r="U2816" s="2"/>
      <c r="V2816" s="2"/>
      <c r="W2816" s="2"/>
      <c r="X2816" s="2"/>
      <c r="Y2816" s="2"/>
      <c r="Z2816" s="2"/>
      <c r="AA2816" s="2"/>
    </row>
    <row r="2817" spans="1:27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S2817" s="2"/>
      <c r="T2817" s="2"/>
      <c r="U2817" s="2"/>
      <c r="V2817" s="2"/>
      <c r="W2817" s="2"/>
      <c r="X2817" s="2"/>
      <c r="Y2817" s="2"/>
      <c r="Z2817" s="2"/>
      <c r="AA2817" s="2"/>
    </row>
    <row r="2818" spans="1:27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S2818" s="2"/>
      <c r="T2818" s="2"/>
      <c r="U2818" s="2"/>
      <c r="V2818" s="2"/>
      <c r="W2818" s="2"/>
      <c r="X2818" s="2"/>
      <c r="Y2818" s="2"/>
      <c r="Z2818" s="2"/>
      <c r="AA2818" s="2"/>
    </row>
    <row r="2819" spans="1:27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S2819" s="2"/>
      <c r="T2819" s="2"/>
      <c r="U2819" s="2"/>
      <c r="V2819" s="2"/>
      <c r="W2819" s="2"/>
      <c r="X2819" s="2"/>
      <c r="Y2819" s="2"/>
      <c r="Z2819" s="2"/>
      <c r="AA2819" s="2"/>
    </row>
    <row r="2820" spans="1:27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S2820" s="2"/>
      <c r="T2820" s="2"/>
      <c r="U2820" s="2"/>
      <c r="V2820" s="2"/>
      <c r="W2820" s="2"/>
      <c r="X2820" s="2"/>
      <c r="Y2820" s="2"/>
      <c r="Z2820" s="2"/>
      <c r="AA2820" s="2"/>
    </row>
    <row r="2821" spans="1:27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S2821" s="2"/>
      <c r="T2821" s="2"/>
      <c r="U2821" s="2"/>
      <c r="V2821" s="2"/>
      <c r="W2821" s="2"/>
      <c r="X2821" s="2"/>
      <c r="Y2821" s="2"/>
      <c r="Z2821" s="2"/>
      <c r="AA2821" s="2"/>
    </row>
    <row r="2822" spans="1:27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S2822" s="2"/>
      <c r="T2822" s="2"/>
      <c r="U2822" s="2"/>
      <c r="V2822" s="2"/>
      <c r="W2822" s="2"/>
      <c r="X2822" s="2"/>
      <c r="Y2822" s="2"/>
      <c r="Z2822" s="2"/>
      <c r="AA2822" s="2"/>
    </row>
    <row r="2823" spans="1:27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S2823" s="2"/>
      <c r="T2823" s="2"/>
      <c r="U2823" s="2"/>
      <c r="V2823" s="2"/>
      <c r="W2823" s="2"/>
      <c r="X2823" s="2"/>
      <c r="Y2823" s="2"/>
      <c r="Z2823" s="2"/>
      <c r="AA2823" s="2"/>
    </row>
    <row r="2824" spans="1:27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S2824" s="2"/>
      <c r="T2824" s="2"/>
      <c r="U2824" s="2"/>
      <c r="V2824" s="2"/>
      <c r="W2824" s="2"/>
      <c r="X2824" s="2"/>
      <c r="Y2824" s="2"/>
      <c r="Z2824" s="2"/>
      <c r="AA2824" s="2"/>
    </row>
    <row r="2825" spans="1:27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S2825" s="2"/>
      <c r="T2825" s="2"/>
      <c r="U2825" s="2"/>
      <c r="V2825" s="2"/>
      <c r="W2825" s="2"/>
      <c r="X2825" s="2"/>
      <c r="Y2825" s="2"/>
      <c r="Z2825" s="2"/>
      <c r="AA2825" s="2"/>
    </row>
    <row r="2826" spans="1:27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S2826" s="2"/>
      <c r="T2826" s="2"/>
      <c r="U2826" s="2"/>
      <c r="V2826" s="2"/>
      <c r="W2826" s="2"/>
      <c r="X2826" s="2"/>
      <c r="Y2826" s="2"/>
      <c r="Z2826" s="2"/>
      <c r="AA2826" s="2"/>
    </row>
    <row r="2827" spans="1:27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S2827" s="2"/>
      <c r="T2827" s="2"/>
      <c r="U2827" s="2"/>
      <c r="V2827" s="2"/>
      <c r="W2827" s="2"/>
      <c r="X2827" s="2"/>
      <c r="Y2827" s="2"/>
      <c r="Z2827" s="2"/>
      <c r="AA2827" s="2"/>
    </row>
    <row r="2828" spans="1:27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S2828" s="2"/>
      <c r="T2828" s="2"/>
      <c r="U2828" s="2"/>
      <c r="V2828" s="2"/>
      <c r="W2828" s="2"/>
      <c r="X2828" s="2"/>
      <c r="Y2828" s="2"/>
      <c r="Z2828" s="2"/>
      <c r="AA2828" s="2"/>
    </row>
    <row r="2829" spans="1:27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S2829" s="2"/>
      <c r="T2829" s="2"/>
      <c r="U2829" s="2"/>
      <c r="V2829" s="2"/>
      <c r="W2829" s="2"/>
      <c r="X2829" s="2"/>
      <c r="Y2829" s="2"/>
      <c r="Z2829" s="2"/>
      <c r="AA2829" s="2"/>
    </row>
    <row r="2830" spans="1:27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S2830" s="2"/>
      <c r="T2830" s="2"/>
      <c r="U2830" s="2"/>
      <c r="V2830" s="2"/>
      <c r="W2830" s="2"/>
      <c r="X2830" s="2"/>
      <c r="Y2830" s="2"/>
      <c r="Z2830" s="2"/>
      <c r="AA2830" s="2"/>
    </row>
    <row r="2831" spans="1:27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S2831" s="2"/>
      <c r="T2831" s="2"/>
      <c r="U2831" s="2"/>
      <c r="V2831" s="2"/>
      <c r="W2831" s="2"/>
      <c r="X2831" s="2"/>
      <c r="Y2831" s="2"/>
      <c r="Z2831" s="2"/>
      <c r="AA2831" s="2"/>
    </row>
    <row r="2832" spans="1:27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S2832" s="2"/>
      <c r="T2832" s="2"/>
      <c r="U2832" s="2"/>
      <c r="V2832" s="2"/>
      <c r="W2832" s="2"/>
      <c r="X2832" s="2"/>
      <c r="Y2832" s="2"/>
      <c r="Z2832" s="2"/>
      <c r="AA2832" s="2"/>
    </row>
    <row r="2833" spans="1:27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S2833" s="2"/>
      <c r="T2833" s="2"/>
      <c r="U2833" s="2"/>
      <c r="V2833" s="2"/>
      <c r="W2833" s="2"/>
      <c r="X2833" s="2"/>
      <c r="Y2833" s="2"/>
      <c r="Z2833" s="2"/>
      <c r="AA2833" s="2"/>
    </row>
    <row r="2834" spans="1:27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S2834" s="2"/>
      <c r="T2834" s="2"/>
      <c r="U2834" s="2"/>
      <c r="V2834" s="2"/>
      <c r="W2834" s="2"/>
      <c r="X2834" s="2"/>
      <c r="Y2834" s="2"/>
      <c r="Z2834" s="2"/>
      <c r="AA2834" s="2"/>
    </row>
    <row r="2835" spans="1:27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S2835" s="2"/>
      <c r="T2835" s="2"/>
      <c r="U2835" s="2"/>
      <c r="V2835" s="2"/>
      <c r="W2835" s="2"/>
      <c r="X2835" s="2"/>
      <c r="Y2835" s="2"/>
      <c r="Z2835" s="2"/>
      <c r="AA2835" s="2"/>
    </row>
    <row r="2836" spans="1:27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S2836" s="2"/>
      <c r="T2836" s="2"/>
      <c r="U2836" s="2"/>
      <c r="V2836" s="2"/>
      <c r="W2836" s="2"/>
      <c r="X2836" s="2"/>
      <c r="Y2836" s="2"/>
      <c r="Z2836" s="2"/>
      <c r="AA2836" s="2"/>
    </row>
    <row r="2837" spans="1:27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S2837" s="2"/>
      <c r="T2837" s="2"/>
      <c r="U2837" s="2"/>
      <c r="V2837" s="2"/>
      <c r="W2837" s="2"/>
      <c r="X2837" s="2"/>
      <c r="Y2837" s="2"/>
      <c r="Z2837" s="2"/>
      <c r="AA2837" s="2"/>
    </row>
    <row r="2838" spans="1:27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S2838" s="2"/>
      <c r="T2838" s="2"/>
      <c r="U2838" s="2"/>
      <c r="V2838" s="2"/>
      <c r="W2838" s="2"/>
      <c r="X2838" s="2"/>
      <c r="Y2838" s="2"/>
      <c r="Z2838" s="2"/>
      <c r="AA2838" s="2"/>
    </row>
    <row r="2839" spans="1:27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S2839" s="2"/>
      <c r="T2839" s="2"/>
      <c r="U2839" s="2"/>
      <c r="V2839" s="2"/>
      <c r="W2839" s="2"/>
      <c r="X2839" s="2"/>
      <c r="Y2839" s="2"/>
      <c r="Z2839" s="2"/>
      <c r="AA2839" s="2"/>
    </row>
    <row r="2840" spans="1:27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S2840" s="2"/>
      <c r="T2840" s="2"/>
      <c r="U2840" s="2"/>
      <c r="V2840" s="2"/>
      <c r="W2840" s="2"/>
      <c r="X2840" s="2"/>
      <c r="Y2840" s="2"/>
      <c r="Z2840" s="2"/>
      <c r="AA2840" s="2"/>
    </row>
    <row r="2841" spans="1:27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S2841" s="2"/>
      <c r="T2841" s="2"/>
      <c r="U2841" s="2"/>
      <c r="V2841" s="2"/>
      <c r="W2841" s="2"/>
      <c r="X2841" s="2"/>
      <c r="Y2841" s="2"/>
      <c r="Z2841" s="2"/>
      <c r="AA2841" s="2"/>
    </row>
    <row r="2842" spans="1:27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S2842" s="2"/>
      <c r="T2842" s="2"/>
      <c r="U2842" s="2"/>
      <c r="V2842" s="2"/>
      <c r="W2842" s="2"/>
      <c r="X2842" s="2"/>
      <c r="Y2842" s="2"/>
      <c r="Z2842" s="2"/>
      <c r="AA2842" s="2"/>
    </row>
    <row r="2843" spans="1:27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S2843" s="2"/>
      <c r="T2843" s="2"/>
      <c r="U2843" s="2"/>
      <c r="V2843" s="2"/>
      <c r="W2843" s="2"/>
      <c r="X2843" s="2"/>
      <c r="Y2843" s="2"/>
      <c r="Z2843" s="2"/>
      <c r="AA2843" s="2"/>
    </row>
    <row r="2844" spans="1:27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S2844" s="2"/>
      <c r="T2844" s="2"/>
      <c r="U2844" s="2"/>
      <c r="V2844" s="2"/>
      <c r="W2844" s="2"/>
      <c r="X2844" s="2"/>
      <c r="Y2844" s="2"/>
      <c r="Z2844" s="2"/>
      <c r="AA2844" s="2"/>
    </row>
    <row r="2845" spans="1:27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S2845" s="2"/>
      <c r="T2845" s="2"/>
      <c r="U2845" s="2"/>
      <c r="V2845" s="2"/>
      <c r="W2845" s="2"/>
      <c r="X2845" s="2"/>
      <c r="Y2845" s="2"/>
      <c r="Z2845" s="2"/>
      <c r="AA2845" s="2"/>
    </row>
    <row r="2846" spans="1:27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S2846" s="2"/>
      <c r="T2846" s="2"/>
      <c r="U2846" s="2"/>
      <c r="V2846" s="2"/>
      <c r="W2846" s="2"/>
      <c r="X2846" s="2"/>
      <c r="Y2846" s="2"/>
      <c r="Z2846" s="2"/>
      <c r="AA2846" s="2"/>
    </row>
    <row r="2847" spans="1:27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S2847" s="2"/>
      <c r="T2847" s="2"/>
      <c r="U2847" s="2"/>
      <c r="V2847" s="2"/>
      <c r="W2847" s="2"/>
      <c r="X2847" s="2"/>
      <c r="Y2847" s="2"/>
      <c r="Z2847" s="2"/>
      <c r="AA2847" s="2"/>
    </row>
    <row r="2848" spans="1:27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S2848" s="2"/>
      <c r="T2848" s="2"/>
      <c r="U2848" s="2"/>
      <c r="V2848" s="2"/>
      <c r="W2848" s="2"/>
      <c r="X2848" s="2"/>
      <c r="Y2848" s="2"/>
      <c r="Z2848" s="2"/>
      <c r="AA2848" s="2"/>
    </row>
    <row r="2849" spans="1:27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S2849" s="2"/>
      <c r="T2849" s="2"/>
      <c r="U2849" s="2"/>
      <c r="V2849" s="2"/>
      <c r="W2849" s="2"/>
      <c r="X2849" s="2"/>
      <c r="Y2849" s="2"/>
      <c r="Z2849" s="2"/>
      <c r="AA2849" s="2"/>
    </row>
    <row r="2850" spans="1:27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S2850" s="2"/>
      <c r="T2850" s="2"/>
      <c r="U2850" s="2"/>
      <c r="V2850" s="2"/>
      <c r="W2850" s="2"/>
      <c r="X2850" s="2"/>
      <c r="Y2850" s="2"/>
      <c r="Z2850" s="2"/>
      <c r="AA2850" s="2"/>
    </row>
    <row r="2851" spans="1:27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S2851" s="2"/>
      <c r="T2851" s="2"/>
      <c r="U2851" s="2"/>
      <c r="V2851" s="2"/>
      <c r="W2851" s="2"/>
      <c r="X2851" s="2"/>
      <c r="Y2851" s="2"/>
      <c r="Z2851" s="2"/>
      <c r="AA2851" s="2"/>
    </row>
    <row r="2852" spans="1:27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S2852" s="2"/>
      <c r="T2852" s="2"/>
      <c r="U2852" s="2"/>
      <c r="V2852" s="2"/>
      <c r="W2852" s="2"/>
      <c r="X2852" s="2"/>
      <c r="Y2852" s="2"/>
      <c r="Z2852" s="2"/>
      <c r="AA2852" s="2"/>
    </row>
    <row r="2853" spans="1:27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S2853" s="2"/>
      <c r="T2853" s="2"/>
      <c r="U2853" s="2"/>
      <c r="V2853" s="2"/>
      <c r="W2853" s="2"/>
      <c r="X2853" s="2"/>
      <c r="Y2853" s="2"/>
      <c r="Z2853" s="2"/>
      <c r="AA2853" s="2"/>
    </row>
    <row r="2854" spans="1:27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S2854" s="2"/>
      <c r="T2854" s="2"/>
      <c r="U2854" s="2"/>
      <c r="V2854" s="2"/>
      <c r="W2854" s="2"/>
      <c r="X2854" s="2"/>
      <c r="Y2854" s="2"/>
      <c r="Z2854" s="2"/>
      <c r="AA2854" s="2"/>
    </row>
    <row r="2855" spans="1:27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S2855" s="2"/>
      <c r="T2855" s="2"/>
      <c r="U2855" s="2"/>
      <c r="V2855" s="2"/>
      <c r="W2855" s="2"/>
      <c r="X2855" s="2"/>
      <c r="Y2855" s="2"/>
      <c r="Z2855" s="2"/>
      <c r="AA2855" s="2"/>
    </row>
    <row r="2856" spans="1:27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S2856" s="2"/>
      <c r="T2856" s="2"/>
      <c r="U2856" s="2"/>
      <c r="V2856" s="2"/>
      <c r="W2856" s="2"/>
      <c r="X2856" s="2"/>
      <c r="Y2856" s="2"/>
      <c r="Z2856" s="2"/>
      <c r="AA2856" s="2"/>
    </row>
    <row r="2857" spans="1:27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S2857" s="2"/>
      <c r="T2857" s="2"/>
      <c r="U2857" s="2"/>
      <c r="V2857" s="2"/>
      <c r="W2857" s="2"/>
      <c r="X2857" s="2"/>
      <c r="Y2857" s="2"/>
      <c r="Z2857" s="2"/>
      <c r="AA2857" s="2"/>
    </row>
    <row r="2858" spans="1:27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S2858" s="2"/>
      <c r="T2858" s="2"/>
      <c r="U2858" s="2"/>
      <c r="V2858" s="2"/>
      <c r="W2858" s="2"/>
      <c r="X2858" s="2"/>
      <c r="Y2858" s="2"/>
      <c r="Z2858" s="2"/>
      <c r="AA2858" s="2"/>
    </row>
    <row r="2859" spans="1:27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S2859" s="2"/>
      <c r="T2859" s="2"/>
      <c r="U2859" s="2"/>
      <c r="V2859" s="2"/>
      <c r="W2859" s="2"/>
      <c r="X2859" s="2"/>
      <c r="Y2859" s="2"/>
      <c r="Z2859" s="2"/>
      <c r="AA2859" s="2"/>
    </row>
    <row r="2860" spans="1:27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S2860" s="2"/>
      <c r="T2860" s="2"/>
      <c r="U2860" s="2"/>
      <c r="V2860" s="2"/>
      <c r="W2860" s="2"/>
      <c r="X2860" s="2"/>
      <c r="Y2860" s="2"/>
      <c r="Z2860" s="2"/>
      <c r="AA2860" s="2"/>
    </row>
    <row r="2861" spans="1:27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S2861" s="2"/>
      <c r="T2861" s="2"/>
      <c r="U2861" s="2"/>
      <c r="V2861" s="2"/>
      <c r="W2861" s="2"/>
      <c r="X2861" s="2"/>
      <c r="Y2861" s="2"/>
      <c r="Z2861" s="2"/>
      <c r="AA2861" s="2"/>
    </row>
    <row r="2862" spans="1:27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S2862" s="2"/>
      <c r="T2862" s="2"/>
      <c r="U2862" s="2"/>
      <c r="V2862" s="2"/>
      <c r="W2862" s="2"/>
      <c r="X2862" s="2"/>
      <c r="Y2862" s="2"/>
      <c r="Z2862" s="2"/>
      <c r="AA2862" s="2"/>
    </row>
    <row r="2863" spans="1:27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S2863" s="2"/>
      <c r="T2863" s="2"/>
      <c r="U2863" s="2"/>
      <c r="V2863" s="2"/>
      <c r="W2863" s="2"/>
      <c r="X2863" s="2"/>
      <c r="Y2863" s="2"/>
      <c r="Z2863" s="2"/>
      <c r="AA2863" s="2"/>
    </row>
    <row r="2864" spans="1:27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S2864" s="2"/>
      <c r="T2864" s="2"/>
      <c r="U2864" s="2"/>
      <c r="V2864" s="2"/>
      <c r="W2864" s="2"/>
      <c r="X2864" s="2"/>
      <c r="Y2864" s="2"/>
      <c r="Z2864" s="2"/>
      <c r="AA2864" s="2"/>
    </row>
    <row r="2865" spans="1:27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S2865" s="2"/>
      <c r="T2865" s="2"/>
      <c r="U2865" s="2"/>
      <c r="V2865" s="2"/>
      <c r="W2865" s="2"/>
      <c r="X2865" s="2"/>
      <c r="Y2865" s="2"/>
      <c r="Z2865" s="2"/>
      <c r="AA2865" s="2"/>
    </row>
    <row r="2866" spans="1:27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S2866" s="2"/>
      <c r="T2866" s="2"/>
      <c r="U2866" s="2"/>
      <c r="V2866" s="2"/>
      <c r="W2866" s="2"/>
      <c r="X2866" s="2"/>
      <c r="Y2866" s="2"/>
      <c r="Z2866" s="2"/>
      <c r="AA2866" s="2"/>
    </row>
    <row r="2867" spans="1:27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S2867" s="2"/>
      <c r="T2867" s="2"/>
      <c r="U2867" s="2"/>
      <c r="V2867" s="2"/>
      <c r="W2867" s="2"/>
      <c r="X2867" s="2"/>
      <c r="Y2867" s="2"/>
      <c r="Z2867" s="2"/>
      <c r="AA2867" s="2"/>
    </row>
    <row r="2868" spans="1:27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S2868" s="2"/>
      <c r="T2868" s="2"/>
      <c r="U2868" s="2"/>
      <c r="V2868" s="2"/>
      <c r="W2868" s="2"/>
      <c r="X2868" s="2"/>
      <c r="Y2868" s="2"/>
      <c r="Z2868" s="2"/>
      <c r="AA2868" s="2"/>
    </row>
    <row r="2869" spans="1:27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S2869" s="2"/>
      <c r="T2869" s="2"/>
      <c r="U2869" s="2"/>
      <c r="V2869" s="2"/>
      <c r="W2869" s="2"/>
      <c r="X2869" s="2"/>
      <c r="Y2869" s="2"/>
      <c r="Z2869" s="2"/>
      <c r="AA2869" s="2"/>
    </row>
    <row r="2870" spans="1:27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S2870" s="2"/>
      <c r="T2870" s="2"/>
      <c r="U2870" s="2"/>
      <c r="V2870" s="2"/>
      <c r="W2870" s="2"/>
      <c r="X2870" s="2"/>
      <c r="Y2870" s="2"/>
      <c r="Z2870" s="2"/>
      <c r="AA2870" s="2"/>
    </row>
    <row r="2871" spans="1:27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S2871" s="2"/>
      <c r="T2871" s="2"/>
      <c r="U2871" s="2"/>
      <c r="V2871" s="2"/>
      <c r="W2871" s="2"/>
      <c r="X2871" s="2"/>
      <c r="Y2871" s="2"/>
      <c r="Z2871" s="2"/>
      <c r="AA2871" s="2"/>
    </row>
    <row r="2872" spans="1:27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S2872" s="2"/>
      <c r="T2872" s="2"/>
      <c r="U2872" s="2"/>
      <c r="V2872" s="2"/>
      <c r="W2872" s="2"/>
      <c r="X2872" s="2"/>
      <c r="Y2872" s="2"/>
      <c r="Z2872" s="2"/>
      <c r="AA2872" s="2"/>
    </row>
    <row r="2873" spans="1:27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S2873" s="2"/>
      <c r="T2873" s="2"/>
      <c r="U2873" s="2"/>
      <c r="V2873" s="2"/>
      <c r="W2873" s="2"/>
      <c r="X2873" s="2"/>
      <c r="Y2873" s="2"/>
      <c r="Z2873" s="2"/>
      <c r="AA2873" s="2"/>
    </row>
    <row r="2874" spans="1:27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S2874" s="2"/>
      <c r="T2874" s="2"/>
      <c r="U2874" s="2"/>
      <c r="V2874" s="2"/>
      <c r="W2874" s="2"/>
      <c r="X2874" s="2"/>
      <c r="Y2874" s="2"/>
      <c r="Z2874" s="2"/>
      <c r="AA2874" s="2"/>
    </row>
    <row r="2875" spans="1:27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S2875" s="2"/>
      <c r="T2875" s="2"/>
      <c r="U2875" s="2"/>
      <c r="V2875" s="2"/>
      <c r="W2875" s="2"/>
      <c r="X2875" s="2"/>
      <c r="Y2875" s="2"/>
      <c r="Z2875" s="2"/>
      <c r="AA2875" s="2"/>
    </row>
    <row r="2876" spans="1:27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S2876" s="2"/>
      <c r="T2876" s="2"/>
      <c r="U2876" s="2"/>
      <c r="V2876" s="2"/>
      <c r="W2876" s="2"/>
      <c r="X2876" s="2"/>
      <c r="Y2876" s="2"/>
      <c r="Z2876" s="2"/>
      <c r="AA2876" s="2"/>
    </row>
    <row r="2877" spans="1:27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S2877" s="2"/>
      <c r="T2877" s="2"/>
      <c r="U2877" s="2"/>
      <c r="V2877" s="2"/>
      <c r="W2877" s="2"/>
      <c r="X2877" s="2"/>
      <c r="Y2877" s="2"/>
      <c r="Z2877" s="2"/>
      <c r="AA2877" s="2"/>
    </row>
    <row r="2878" spans="1:27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S2878" s="2"/>
      <c r="T2878" s="2"/>
      <c r="U2878" s="2"/>
      <c r="V2878" s="2"/>
      <c r="W2878" s="2"/>
      <c r="X2878" s="2"/>
      <c r="Y2878" s="2"/>
      <c r="Z2878" s="2"/>
      <c r="AA2878" s="2"/>
    </row>
    <row r="2879" spans="1:27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S2879" s="2"/>
      <c r="T2879" s="2"/>
      <c r="U2879" s="2"/>
      <c r="V2879" s="2"/>
      <c r="W2879" s="2"/>
      <c r="X2879" s="2"/>
      <c r="Y2879" s="2"/>
      <c r="Z2879" s="2"/>
      <c r="AA2879" s="2"/>
    </row>
    <row r="2880" spans="1:27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S2880" s="2"/>
      <c r="T2880" s="2"/>
      <c r="U2880" s="2"/>
      <c r="V2880" s="2"/>
      <c r="W2880" s="2"/>
      <c r="X2880" s="2"/>
      <c r="Y2880" s="2"/>
      <c r="Z2880" s="2"/>
      <c r="AA2880" s="2"/>
    </row>
    <row r="2881" spans="1:27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S2881" s="2"/>
      <c r="T2881" s="2"/>
      <c r="U2881" s="2"/>
      <c r="V2881" s="2"/>
      <c r="W2881" s="2"/>
      <c r="X2881" s="2"/>
      <c r="Y2881" s="2"/>
      <c r="Z2881" s="2"/>
      <c r="AA2881" s="2"/>
    </row>
    <row r="2882" spans="1:27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S2882" s="2"/>
      <c r="T2882" s="2"/>
      <c r="U2882" s="2"/>
      <c r="V2882" s="2"/>
      <c r="W2882" s="2"/>
      <c r="X2882" s="2"/>
      <c r="Y2882" s="2"/>
      <c r="Z2882" s="2"/>
      <c r="AA2882" s="2"/>
    </row>
    <row r="2883" spans="1:27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S2883" s="2"/>
      <c r="T2883" s="2"/>
      <c r="U2883" s="2"/>
      <c r="V2883" s="2"/>
      <c r="W2883" s="2"/>
      <c r="X2883" s="2"/>
      <c r="Y2883" s="2"/>
      <c r="Z2883" s="2"/>
      <c r="AA2883" s="2"/>
    </row>
    <row r="2884" spans="1:27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S2884" s="2"/>
      <c r="T2884" s="2"/>
      <c r="U2884" s="2"/>
      <c r="V2884" s="2"/>
      <c r="W2884" s="2"/>
      <c r="X2884" s="2"/>
      <c r="Y2884" s="2"/>
      <c r="Z2884" s="2"/>
      <c r="AA2884" s="2"/>
    </row>
    <row r="2885" spans="1:27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S2885" s="2"/>
      <c r="T2885" s="2"/>
      <c r="U2885" s="2"/>
      <c r="V2885" s="2"/>
      <c r="W2885" s="2"/>
      <c r="X2885" s="2"/>
      <c r="Y2885" s="2"/>
      <c r="Z2885" s="2"/>
      <c r="AA2885" s="2"/>
    </row>
    <row r="2886" spans="1:27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S2886" s="2"/>
      <c r="T2886" s="2"/>
      <c r="U2886" s="2"/>
      <c r="V2886" s="2"/>
      <c r="W2886" s="2"/>
      <c r="X2886" s="2"/>
      <c r="Y2886" s="2"/>
      <c r="Z2886" s="2"/>
      <c r="AA2886" s="2"/>
    </row>
    <row r="2887" spans="1:27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S2887" s="2"/>
      <c r="T2887" s="2"/>
      <c r="U2887" s="2"/>
      <c r="V2887" s="2"/>
      <c r="W2887" s="2"/>
      <c r="X2887" s="2"/>
      <c r="Y2887" s="2"/>
      <c r="Z2887" s="2"/>
      <c r="AA2887" s="2"/>
    </row>
    <row r="2888" spans="1:27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S2888" s="2"/>
      <c r="T2888" s="2"/>
      <c r="U2888" s="2"/>
      <c r="V2888" s="2"/>
      <c r="W2888" s="2"/>
      <c r="X2888" s="2"/>
      <c r="Y2888" s="2"/>
      <c r="Z2888" s="2"/>
      <c r="AA2888" s="2"/>
    </row>
    <row r="2889" spans="1:27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S2889" s="2"/>
      <c r="T2889" s="2"/>
      <c r="U2889" s="2"/>
      <c r="V2889" s="2"/>
      <c r="W2889" s="2"/>
      <c r="X2889" s="2"/>
      <c r="Y2889" s="2"/>
      <c r="Z2889" s="2"/>
      <c r="AA2889" s="2"/>
    </row>
    <row r="2890" spans="1:27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S2890" s="2"/>
      <c r="T2890" s="2"/>
      <c r="U2890" s="2"/>
      <c r="V2890" s="2"/>
      <c r="W2890" s="2"/>
      <c r="X2890" s="2"/>
      <c r="Y2890" s="2"/>
      <c r="Z2890" s="2"/>
      <c r="AA2890" s="2"/>
    </row>
    <row r="2891" spans="1:27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S2891" s="2"/>
      <c r="T2891" s="2"/>
      <c r="U2891" s="2"/>
      <c r="V2891" s="2"/>
      <c r="W2891" s="2"/>
      <c r="X2891" s="2"/>
      <c r="Y2891" s="2"/>
      <c r="Z2891" s="2"/>
      <c r="AA2891" s="2"/>
    </row>
    <row r="2892" spans="1:27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S2892" s="2"/>
      <c r="T2892" s="2"/>
      <c r="U2892" s="2"/>
      <c r="V2892" s="2"/>
      <c r="W2892" s="2"/>
      <c r="X2892" s="2"/>
      <c r="Y2892" s="2"/>
      <c r="Z2892" s="2"/>
      <c r="AA2892" s="2"/>
    </row>
    <row r="2893" spans="1:27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S2893" s="2"/>
      <c r="T2893" s="2"/>
      <c r="U2893" s="2"/>
      <c r="V2893" s="2"/>
      <c r="W2893" s="2"/>
      <c r="X2893" s="2"/>
      <c r="Y2893" s="2"/>
      <c r="Z2893" s="2"/>
      <c r="AA2893" s="2"/>
    </row>
    <row r="2894" spans="1:27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S2894" s="2"/>
      <c r="T2894" s="2"/>
      <c r="U2894" s="2"/>
      <c r="V2894" s="2"/>
      <c r="W2894" s="2"/>
      <c r="X2894" s="2"/>
      <c r="Y2894" s="2"/>
      <c r="Z2894" s="2"/>
      <c r="AA2894" s="2"/>
    </row>
    <row r="2895" spans="1:27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S2895" s="2"/>
      <c r="T2895" s="2"/>
      <c r="U2895" s="2"/>
      <c r="V2895" s="2"/>
      <c r="W2895" s="2"/>
      <c r="X2895" s="2"/>
      <c r="Y2895" s="2"/>
      <c r="Z2895" s="2"/>
      <c r="AA2895" s="2"/>
    </row>
    <row r="2896" spans="1:27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S2896" s="2"/>
      <c r="T2896" s="2"/>
      <c r="U2896" s="2"/>
      <c r="V2896" s="2"/>
      <c r="W2896" s="2"/>
      <c r="X2896" s="2"/>
      <c r="Y2896" s="2"/>
      <c r="Z2896" s="2"/>
      <c r="AA2896" s="2"/>
    </row>
    <row r="2897" spans="1:27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S2897" s="2"/>
      <c r="T2897" s="2"/>
      <c r="U2897" s="2"/>
      <c r="V2897" s="2"/>
      <c r="W2897" s="2"/>
      <c r="X2897" s="2"/>
      <c r="Y2897" s="2"/>
      <c r="Z2897" s="2"/>
      <c r="AA2897" s="2"/>
    </row>
    <row r="2898" spans="1:27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S2898" s="2"/>
      <c r="T2898" s="2"/>
      <c r="U2898" s="2"/>
      <c r="V2898" s="2"/>
      <c r="W2898" s="2"/>
      <c r="X2898" s="2"/>
      <c r="Y2898" s="2"/>
      <c r="Z2898" s="2"/>
      <c r="AA2898" s="2"/>
    </row>
    <row r="2899" spans="1:27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S2899" s="2"/>
      <c r="T2899" s="2"/>
      <c r="U2899" s="2"/>
      <c r="V2899" s="2"/>
      <c r="W2899" s="2"/>
      <c r="X2899" s="2"/>
      <c r="Y2899" s="2"/>
      <c r="Z2899" s="2"/>
      <c r="AA2899" s="2"/>
    </row>
    <row r="2900" spans="1:27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S2900" s="2"/>
      <c r="T2900" s="2"/>
      <c r="U2900" s="2"/>
      <c r="V2900" s="2"/>
      <c r="W2900" s="2"/>
      <c r="X2900" s="2"/>
      <c r="Y2900" s="2"/>
      <c r="Z2900" s="2"/>
      <c r="AA2900" s="2"/>
    </row>
    <row r="2901" spans="1:27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S2901" s="2"/>
      <c r="T2901" s="2"/>
      <c r="U2901" s="2"/>
      <c r="V2901" s="2"/>
      <c r="W2901" s="2"/>
      <c r="X2901" s="2"/>
      <c r="Y2901" s="2"/>
      <c r="Z2901" s="2"/>
      <c r="AA2901" s="2"/>
    </row>
    <row r="2902" spans="1:27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S2902" s="2"/>
      <c r="T2902" s="2"/>
      <c r="U2902" s="2"/>
      <c r="V2902" s="2"/>
      <c r="W2902" s="2"/>
      <c r="X2902" s="2"/>
      <c r="Y2902" s="2"/>
      <c r="Z2902" s="2"/>
      <c r="AA2902" s="2"/>
    </row>
    <row r="2903" spans="1:27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S2903" s="2"/>
      <c r="T2903" s="2"/>
      <c r="U2903" s="2"/>
      <c r="V2903" s="2"/>
      <c r="W2903" s="2"/>
      <c r="X2903" s="2"/>
      <c r="Y2903" s="2"/>
      <c r="Z2903" s="2"/>
      <c r="AA2903" s="2"/>
    </row>
    <row r="2904" spans="1:27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S2904" s="2"/>
      <c r="T2904" s="2"/>
      <c r="U2904" s="2"/>
      <c r="V2904" s="2"/>
      <c r="W2904" s="2"/>
      <c r="X2904" s="2"/>
      <c r="Y2904" s="2"/>
      <c r="Z2904" s="2"/>
      <c r="AA2904" s="2"/>
    </row>
    <row r="2905" spans="1:27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S2905" s="2"/>
      <c r="T2905" s="2"/>
      <c r="U2905" s="2"/>
      <c r="V2905" s="2"/>
      <c r="W2905" s="2"/>
      <c r="X2905" s="2"/>
      <c r="Y2905" s="2"/>
      <c r="Z2905" s="2"/>
      <c r="AA2905" s="2"/>
    </row>
    <row r="2906" spans="1:27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S2906" s="2"/>
      <c r="T2906" s="2"/>
      <c r="U2906" s="2"/>
      <c r="V2906" s="2"/>
      <c r="W2906" s="2"/>
      <c r="X2906" s="2"/>
      <c r="Y2906" s="2"/>
      <c r="Z2906" s="2"/>
      <c r="AA2906" s="2"/>
    </row>
    <row r="2907" spans="1:27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S2907" s="2"/>
      <c r="T2907" s="2"/>
      <c r="U2907" s="2"/>
      <c r="V2907" s="2"/>
      <c r="W2907" s="2"/>
      <c r="X2907" s="2"/>
      <c r="Y2907" s="2"/>
      <c r="Z2907" s="2"/>
      <c r="AA2907" s="2"/>
    </row>
    <row r="2908" spans="1:27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S2908" s="2"/>
      <c r="T2908" s="2"/>
      <c r="U2908" s="2"/>
      <c r="V2908" s="2"/>
      <c r="W2908" s="2"/>
      <c r="X2908" s="2"/>
      <c r="Y2908" s="2"/>
      <c r="Z2908" s="2"/>
      <c r="AA2908" s="2"/>
    </row>
    <row r="2909" spans="1:27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S2909" s="2"/>
      <c r="T2909" s="2"/>
      <c r="U2909" s="2"/>
      <c r="V2909" s="2"/>
      <c r="W2909" s="2"/>
      <c r="X2909" s="2"/>
      <c r="Y2909" s="2"/>
      <c r="Z2909" s="2"/>
      <c r="AA2909" s="2"/>
    </row>
    <row r="2910" spans="1:27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S2910" s="2"/>
      <c r="T2910" s="2"/>
      <c r="U2910" s="2"/>
      <c r="V2910" s="2"/>
      <c r="W2910" s="2"/>
      <c r="X2910" s="2"/>
      <c r="Y2910" s="2"/>
      <c r="Z2910" s="2"/>
      <c r="AA2910" s="2"/>
    </row>
    <row r="2911" spans="1:27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S2911" s="2"/>
      <c r="T2911" s="2"/>
      <c r="U2911" s="2"/>
      <c r="V2911" s="2"/>
      <c r="W2911" s="2"/>
      <c r="X2911" s="2"/>
      <c r="Y2911" s="2"/>
      <c r="Z2911" s="2"/>
      <c r="AA2911" s="2"/>
    </row>
    <row r="2912" spans="1:27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S2912" s="2"/>
      <c r="T2912" s="2"/>
      <c r="U2912" s="2"/>
      <c r="V2912" s="2"/>
      <c r="W2912" s="2"/>
      <c r="X2912" s="2"/>
      <c r="Y2912" s="2"/>
      <c r="Z2912" s="2"/>
      <c r="AA2912" s="2"/>
    </row>
    <row r="2913" spans="1:27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S2913" s="2"/>
      <c r="T2913" s="2"/>
      <c r="U2913" s="2"/>
      <c r="V2913" s="2"/>
      <c r="W2913" s="2"/>
      <c r="X2913" s="2"/>
      <c r="Y2913" s="2"/>
      <c r="Z2913" s="2"/>
      <c r="AA2913" s="2"/>
    </row>
    <row r="2914" spans="1:27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S2914" s="2"/>
      <c r="T2914" s="2"/>
      <c r="U2914" s="2"/>
      <c r="V2914" s="2"/>
      <c r="W2914" s="2"/>
      <c r="X2914" s="2"/>
      <c r="Y2914" s="2"/>
      <c r="Z2914" s="2"/>
      <c r="AA2914" s="2"/>
    </row>
    <row r="2915" spans="1:27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S2915" s="2"/>
      <c r="T2915" s="2"/>
      <c r="U2915" s="2"/>
      <c r="V2915" s="2"/>
      <c r="W2915" s="2"/>
      <c r="X2915" s="2"/>
      <c r="Y2915" s="2"/>
      <c r="Z2915" s="2"/>
      <c r="AA2915" s="2"/>
    </row>
    <row r="2916" spans="1:27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S2916" s="2"/>
      <c r="T2916" s="2"/>
      <c r="U2916" s="2"/>
      <c r="V2916" s="2"/>
      <c r="W2916" s="2"/>
      <c r="X2916" s="2"/>
      <c r="Y2916" s="2"/>
      <c r="Z2916" s="2"/>
      <c r="AA2916" s="2"/>
    </row>
    <row r="2917" spans="1:27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S2917" s="2"/>
      <c r="T2917" s="2"/>
      <c r="U2917" s="2"/>
      <c r="V2917" s="2"/>
      <c r="W2917" s="2"/>
      <c r="X2917" s="2"/>
      <c r="Y2917" s="2"/>
      <c r="Z2917" s="2"/>
      <c r="AA2917" s="2"/>
    </row>
    <row r="2918" spans="1:27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S2918" s="2"/>
      <c r="T2918" s="2"/>
      <c r="U2918" s="2"/>
      <c r="V2918" s="2"/>
      <c r="W2918" s="2"/>
      <c r="X2918" s="2"/>
      <c r="Y2918" s="2"/>
      <c r="Z2918" s="2"/>
      <c r="AA2918" s="2"/>
    </row>
    <row r="2919" spans="1:27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S2919" s="2"/>
      <c r="T2919" s="2"/>
      <c r="U2919" s="2"/>
      <c r="V2919" s="2"/>
      <c r="W2919" s="2"/>
      <c r="X2919" s="2"/>
      <c r="Y2919" s="2"/>
      <c r="Z2919" s="2"/>
      <c r="AA2919" s="2"/>
    </row>
    <row r="2920" spans="1:27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S2920" s="2"/>
      <c r="T2920" s="2"/>
      <c r="U2920" s="2"/>
      <c r="V2920" s="2"/>
      <c r="W2920" s="2"/>
      <c r="X2920" s="2"/>
      <c r="Y2920" s="2"/>
      <c r="Z2920" s="2"/>
      <c r="AA2920" s="2"/>
    </row>
    <row r="2921" spans="1:27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S2921" s="2"/>
      <c r="T2921" s="2"/>
      <c r="U2921" s="2"/>
      <c r="V2921" s="2"/>
      <c r="W2921" s="2"/>
      <c r="X2921" s="2"/>
      <c r="Y2921" s="2"/>
      <c r="Z2921" s="2"/>
      <c r="AA2921" s="2"/>
    </row>
    <row r="2922" spans="1:27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S2922" s="2"/>
      <c r="T2922" s="2"/>
      <c r="U2922" s="2"/>
      <c r="V2922" s="2"/>
      <c r="W2922" s="2"/>
      <c r="X2922" s="2"/>
      <c r="Y2922" s="2"/>
      <c r="Z2922" s="2"/>
      <c r="AA2922" s="2"/>
    </row>
    <row r="2923" spans="1:27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S2923" s="2"/>
      <c r="T2923" s="2"/>
      <c r="U2923" s="2"/>
      <c r="V2923" s="2"/>
      <c r="W2923" s="2"/>
      <c r="X2923" s="2"/>
      <c r="Y2923" s="2"/>
      <c r="Z2923" s="2"/>
      <c r="AA2923" s="2"/>
    </row>
    <row r="2924" spans="1:27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S2924" s="2"/>
      <c r="T2924" s="2"/>
      <c r="U2924" s="2"/>
      <c r="V2924" s="2"/>
      <c r="W2924" s="2"/>
      <c r="X2924" s="2"/>
      <c r="Y2924" s="2"/>
      <c r="Z2924" s="2"/>
      <c r="AA2924" s="2"/>
    </row>
  </sheetData>
  <sheetProtection password="DD82" sheet="1" objects="1" scenarios="1" formatCells="0" formatColumns="0" formatRows="0" insertColumns="0" insertRows="0" insertHyperlinks="0" deleteColumns="0" deleteRows="0" sort="0" autoFilter="0" pivotTables="0"/>
  <mergeCells count="24">
    <mergeCell ref="B1:N1"/>
    <mergeCell ref="B6:Z6"/>
    <mergeCell ref="N8:Z8"/>
    <mergeCell ref="C9:Z9"/>
    <mergeCell ref="B10:D10"/>
    <mergeCell ref="E10:N10"/>
    <mergeCell ref="O10:P10"/>
    <mergeCell ref="Q10:Z10"/>
    <mergeCell ref="Q5:X5"/>
    <mergeCell ref="B12:D12"/>
    <mergeCell ref="H13:I13"/>
    <mergeCell ref="Y12:Z12"/>
    <mergeCell ref="O15:AA15"/>
    <mergeCell ref="E30:Z30"/>
    <mergeCell ref="B21:Z21"/>
    <mergeCell ref="B25:J25"/>
    <mergeCell ref="L25:Z25"/>
    <mergeCell ref="B27:J27"/>
    <mergeCell ref="L27:Z27"/>
    <mergeCell ref="Q28:Y28"/>
    <mergeCell ref="E29:N29"/>
    <mergeCell ref="B22:G22"/>
    <mergeCell ref="H22:Z22"/>
    <mergeCell ref="B23:Z23"/>
  </mergeCells>
  <dataValidations count="4">
    <dataValidation allowBlank="1" showInputMessage="1" sqref="AC17:AC21"/>
    <dataValidation allowBlank="1" showInputMessage="1" showErrorMessage="1" errorTitle="Редактирование запрещено" error="Нажмите клавишу Esc или щёлкните кнопку Отмена или закройте это окно." sqref="H12:I12"/>
    <dataValidation type="whole" allowBlank="1" showInputMessage="1" showErrorMessage="1" sqref="Z12">
      <formula1>0</formula1>
      <formula2>999</formula2>
    </dataValidation>
    <dataValidation type="custom" showInputMessage="1" showErrorMessage="1" errorTitle="Редактирование запрещено" error="Нажмите клавишу Esc или щёлкните кнопку Отмена или закройте это окно." sqref="G12">
      <formula1>FALSE</formula1>
    </dataValidation>
  </dataValidations>
  <pageMargins left="0.7" right="0.7" top="0.75" bottom="0.75" header="0.3" footer="0.3"/>
  <pageSetup paperSize="9" orientation="portrait" r:id="rId1"/>
  <ignoredErrors>
    <ignoredError sqref="G12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Normal="100" zoomScaleSheetLayoutView="100" workbookViewId="0">
      <selection activeCell="K24" sqref="K24:V24"/>
    </sheetView>
  </sheetViews>
  <sheetFormatPr defaultRowHeight="15"/>
  <cols>
    <col min="1" max="1" width="1.5703125" style="3" customWidth="1"/>
    <col min="2" max="2" width="9.28515625" style="3" customWidth="1"/>
    <col min="3" max="3" width="2.5703125" style="3" customWidth="1"/>
    <col min="4" max="4" width="3.7109375" style="3" customWidth="1"/>
    <col min="5" max="5" width="3.140625" style="3" customWidth="1"/>
    <col min="6" max="6" width="2.7109375" style="3" customWidth="1"/>
    <col min="7" max="7" width="1.42578125" style="3" customWidth="1"/>
    <col min="8" max="8" width="3" style="3" customWidth="1"/>
    <col min="9" max="9" width="3.140625" style="3" customWidth="1"/>
    <col min="10" max="10" width="1.5703125" style="3" customWidth="1"/>
    <col min="11" max="11" width="3.42578125" style="3" customWidth="1"/>
    <col min="12" max="12" width="4" style="3" customWidth="1"/>
    <col min="13" max="13" width="3.42578125" style="3" customWidth="1"/>
    <col min="14" max="14" width="6.140625" style="3" customWidth="1"/>
    <col min="15" max="15" width="2.7109375" style="3" customWidth="1"/>
    <col min="16" max="16" width="2.85546875" style="3" customWidth="1"/>
    <col min="17" max="17" width="5" style="3" customWidth="1"/>
    <col min="18" max="18" width="6.5703125" style="3" customWidth="1"/>
    <col min="19" max="19" width="2.85546875" style="3" customWidth="1"/>
    <col min="20" max="20" width="6" style="3" customWidth="1"/>
    <col min="21" max="21" width="2" style="3" customWidth="1"/>
    <col min="22" max="22" width="4.140625" style="3" customWidth="1"/>
    <col min="23" max="23" width="2.5703125" style="3" customWidth="1"/>
    <col min="24" max="16384" width="9.140625" style="3"/>
  </cols>
  <sheetData>
    <row r="1" spans="1:23">
      <c r="A1" s="1"/>
      <c r="B1" s="120" t="s">
        <v>21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"/>
      <c r="P1" s="1"/>
      <c r="Q1" s="1"/>
      <c r="R1" s="59"/>
      <c r="S1" s="59"/>
      <c r="V1" s="1"/>
      <c r="W1" s="1"/>
    </row>
    <row r="2" spans="1:23">
      <c r="A2" s="1"/>
      <c r="B2" s="65" t="s">
        <v>22</v>
      </c>
      <c r="C2" s="65"/>
      <c r="D2" s="65"/>
      <c r="E2" s="65"/>
      <c r="F2" s="65"/>
      <c r="G2" s="65"/>
      <c r="H2" s="65"/>
      <c r="I2" s="65"/>
      <c r="J2" s="65"/>
      <c r="K2" s="65"/>
      <c r="L2" s="65" t="s">
        <v>24</v>
      </c>
      <c r="M2" s="65"/>
      <c r="N2" s="65"/>
      <c r="O2" s="65"/>
      <c r="P2" s="65"/>
      <c r="Q2" s="5"/>
      <c r="R2" s="5"/>
      <c r="S2" s="5"/>
      <c r="T2" s="5"/>
      <c r="U2" s="5"/>
      <c r="V2" s="5"/>
      <c r="W2" s="1"/>
    </row>
    <row r="3" spans="1:23">
      <c r="A3" s="1"/>
      <c r="B3" s="66" t="s">
        <v>23</v>
      </c>
      <c r="C3" s="67"/>
      <c r="D3" s="67"/>
      <c r="E3" s="67"/>
      <c r="F3" s="67"/>
      <c r="G3" s="67"/>
      <c r="H3" s="67"/>
      <c r="I3" s="67"/>
      <c r="J3" s="67"/>
      <c r="K3" s="67"/>
      <c r="L3" s="66" t="s">
        <v>25</v>
      </c>
      <c r="M3" s="67"/>
      <c r="N3" s="67"/>
      <c r="O3" s="67"/>
      <c r="P3" s="67"/>
      <c r="Q3" s="67"/>
      <c r="R3" s="68"/>
      <c r="S3" s="68"/>
      <c r="T3" s="68"/>
      <c r="U3" s="68"/>
      <c r="V3" s="68"/>
      <c r="W3" s="1"/>
    </row>
    <row r="4" spans="1:23">
      <c r="A4" s="1"/>
      <c r="B4" s="6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"/>
      <c r="B5" s="62"/>
      <c r="C5" s="1"/>
      <c r="D5" s="1"/>
      <c r="E5" s="1"/>
      <c r="F5" s="1"/>
      <c r="G5" s="1"/>
      <c r="H5" s="1"/>
      <c r="J5" s="1"/>
      <c r="K5" s="70" t="s">
        <v>52</v>
      </c>
      <c r="L5" s="1"/>
      <c r="M5" s="1"/>
      <c r="N5" s="1"/>
      <c r="O5" s="135"/>
      <c r="P5" s="119"/>
      <c r="Q5" s="119"/>
      <c r="R5" s="119"/>
      <c r="S5" s="119"/>
      <c r="T5" s="1"/>
      <c r="U5" s="1"/>
      <c r="V5" s="1"/>
      <c r="W5" s="1"/>
    </row>
    <row r="6" spans="1:23">
      <c r="A6" s="1"/>
      <c r="B6" s="125" t="s">
        <v>29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"/>
    </row>
    <row r="7" spans="1:23">
      <c r="A7" s="1"/>
      <c r="B7" s="62"/>
      <c r="C7" s="1"/>
      <c r="D7" s="1"/>
      <c r="E7" s="1"/>
      <c r="F7" s="1"/>
      <c r="G7" s="1"/>
      <c r="H7" s="1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"/>
      <c r="V7" s="1"/>
      <c r="W7" s="1"/>
    </row>
    <row r="8" spans="1:23">
      <c r="A8" s="1"/>
      <c r="B8" s="6" t="s">
        <v>6</v>
      </c>
      <c r="C8" s="6"/>
      <c r="D8" s="6"/>
      <c r="E8" s="6"/>
      <c r="F8" s="6"/>
      <c r="G8" s="6"/>
      <c r="H8" s="6"/>
      <c r="I8" s="6"/>
      <c r="J8" s="6"/>
      <c r="K8" s="7"/>
      <c r="L8" s="6"/>
      <c r="M8" s="116"/>
      <c r="N8" s="119"/>
      <c r="O8" s="119"/>
      <c r="P8" s="119"/>
      <c r="Q8" s="119"/>
      <c r="R8" s="119"/>
      <c r="S8" s="119"/>
      <c r="T8" s="119"/>
      <c r="U8" s="119"/>
      <c r="V8" s="119"/>
      <c r="W8" s="1"/>
    </row>
    <row r="9" spans="1:23" ht="19.5" customHeight="1">
      <c r="A9" s="1"/>
      <c r="B9" s="61" t="s">
        <v>0</v>
      </c>
      <c r="C9" s="11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"/>
    </row>
    <row r="10" spans="1:23" ht="23.25" customHeight="1">
      <c r="A10" s="1"/>
      <c r="B10" s="134" t="s">
        <v>1</v>
      </c>
      <c r="C10" s="134"/>
      <c r="D10" s="134"/>
      <c r="E10" s="135"/>
      <c r="F10" s="119"/>
      <c r="G10" s="119"/>
      <c r="H10" s="119"/>
      <c r="I10" s="119"/>
      <c r="J10" s="119"/>
      <c r="K10" s="119"/>
      <c r="L10" s="119"/>
      <c r="M10" s="136"/>
      <c r="N10" s="64" t="s">
        <v>2</v>
      </c>
      <c r="O10" s="122"/>
      <c r="P10" s="122"/>
      <c r="Q10" s="122"/>
      <c r="R10" s="122"/>
      <c r="S10" s="122"/>
      <c r="T10" s="122"/>
      <c r="U10" s="122"/>
      <c r="V10" s="122"/>
      <c r="W10" s="1"/>
    </row>
    <row r="11" spans="1:23">
      <c r="A11" s="1"/>
      <c r="B11" s="62"/>
      <c r="C11" s="1"/>
      <c r="D11" s="1"/>
      <c r="E11" s="1"/>
      <c r="F11" s="1"/>
      <c r="G11" s="1"/>
      <c r="H11" s="1"/>
      <c r="I11" s="1"/>
      <c r="J11" s="1"/>
      <c r="K11" s="1"/>
      <c r="L11" s="1"/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30" customHeight="1">
      <c r="A12" s="1"/>
      <c r="B12" s="161" t="s">
        <v>62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"/>
      <c r="R12" s="71"/>
      <c r="S12" s="74"/>
      <c r="T12" s="162" t="s">
        <v>30</v>
      </c>
      <c r="U12" s="157"/>
      <c r="V12" s="157"/>
      <c r="W12" s="1"/>
    </row>
    <row r="13" spans="1:23" ht="79.5" customHeight="1">
      <c r="A13" s="1"/>
      <c r="B13" s="164" t="s">
        <v>64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72"/>
      <c r="R13" s="72"/>
      <c r="S13" s="72"/>
      <c r="T13" s="72"/>
      <c r="U13" s="72"/>
      <c r="V13" s="72"/>
      <c r="W13" s="72"/>
    </row>
    <row r="14" spans="1:23">
      <c r="A14" s="1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5"/>
      <c r="M14" s="5"/>
      <c r="N14" s="124"/>
      <c r="O14" s="124"/>
      <c r="P14" s="124"/>
      <c r="Q14" s="124"/>
      <c r="R14" s="124"/>
      <c r="S14" s="124"/>
      <c r="T14" s="124"/>
      <c r="U14" s="1"/>
      <c r="V14" s="1"/>
      <c r="W14" s="17"/>
    </row>
    <row r="15" spans="1:23" ht="20.25" customHeight="1">
      <c r="A15" s="1"/>
      <c r="B15" s="73" t="s">
        <v>31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0"/>
      <c r="P15" s="60"/>
      <c r="Q15" s="60"/>
      <c r="R15" s="71"/>
      <c r="S15" s="74"/>
      <c r="T15" s="162" t="s">
        <v>30</v>
      </c>
      <c r="U15" s="157"/>
      <c r="V15" s="157"/>
      <c r="W15" s="17"/>
    </row>
    <row r="16" spans="1:23" ht="66" customHeight="1">
      <c r="A16" s="1"/>
      <c r="B16" s="160" t="s">
        <v>57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5"/>
      <c r="R16" s="5"/>
      <c r="S16" s="5"/>
      <c r="T16" s="5"/>
      <c r="U16" s="5"/>
      <c r="V16" s="5"/>
      <c r="W16" s="5"/>
    </row>
    <row r="17" spans="1:23">
      <c r="A17" s="1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5"/>
      <c r="R17" s="5"/>
      <c r="S17" s="5"/>
      <c r="T17" s="5"/>
      <c r="U17" s="5"/>
      <c r="V17" s="5"/>
      <c r="W17" s="5"/>
    </row>
    <row r="18" spans="1:23">
      <c r="A18" s="1"/>
      <c r="B18" s="73" t="s">
        <v>63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13"/>
      <c r="P18" s="113"/>
      <c r="Q18" s="113"/>
      <c r="R18" s="71"/>
      <c r="S18" s="74"/>
      <c r="T18" s="162" t="s">
        <v>30</v>
      </c>
      <c r="U18" s="157"/>
      <c r="V18" s="157"/>
      <c r="W18" s="5"/>
    </row>
    <row r="19" spans="1:23" ht="34.5" customHeight="1">
      <c r="A19" s="1"/>
      <c r="B19" s="164" t="s">
        <v>65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5"/>
      <c r="R19" s="5"/>
      <c r="S19" s="5"/>
      <c r="T19" s="5"/>
      <c r="U19" s="5"/>
      <c r="V19" s="5"/>
      <c r="W19" s="5"/>
    </row>
    <row r="20" spans="1:23" ht="13.5" customHeight="1" thickBot="1">
      <c r="A20" s="20"/>
      <c r="B20" s="21"/>
      <c r="C20" s="22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9.75" customHeight="1">
      <c r="A21" s="1"/>
      <c r="B21" s="115"/>
      <c r="C21" s="124"/>
      <c r="D21" s="124"/>
      <c r="E21" s="124"/>
      <c r="F21" s="124"/>
      <c r="G21" s="124"/>
      <c r="H21" s="124"/>
      <c r="I21" s="124"/>
      <c r="J21" s="124"/>
      <c r="K21" s="124"/>
      <c r="L21" s="15"/>
      <c r="M21" s="5"/>
      <c r="N21" s="163"/>
      <c r="O21" s="163"/>
      <c r="P21" s="163"/>
      <c r="Q21" s="163"/>
      <c r="R21" s="163"/>
      <c r="S21" s="163"/>
      <c r="T21" s="163"/>
      <c r="U21" s="1"/>
      <c r="V21" s="46"/>
      <c r="W21" s="17"/>
    </row>
    <row r="22" spans="1:23">
      <c r="A22" s="1"/>
      <c r="B22" s="134" t="s">
        <v>4</v>
      </c>
      <c r="C22" s="134"/>
      <c r="D22" s="134"/>
      <c r="E22" s="134"/>
      <c r="F22" s="134"/>
      <c r="G22" s="134"/>
      <c r="H22" s="134"/>
      <c r="I22" s="134"/>
      <c r="J22" s="61"/>
      <c r="K22" s="116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"/>
    </row>
    <row r="23" spans="1:23">
      <c r="A23" s="1"/>
      <c r="B23" s="61"/>
      <c r="C23" s="61"/>
      <c r="D23" s="61"/>
      <c r="E23" s="61"/>
      <c r="F23" s="61"/>
      <c r="G23" s="61"/>
      <c r="H23" s="61"/>
      <c r="I23" s="61"/>
      <c r="J23" s="61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1"/>
    </row>
    <row r="24" spans="1:23">
      <c r="A24" s="1"/>
      <c r="B24" s="134" t="s">
        <v>5</v>
      </c>
      <c r="C24" s="134"/>
      <c r="D24" s="134"/>
      <c r="E24" s="134"/>
      <c r="F24" s="134"/>
      <c r="G24" s="134"/>
      <c r="H24" s="134"/>
      <c r="I24" s="134"/>
      <c r="J24" s="61"/>
      <c r="K24" s="135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"/>
    </row>
    <row r="25" spans="1:23">
      <c r="A25" s="1"/>
      <c r="B25" s="58" t="s">
        <v>56</v>
      </c>
      <c r="C25" s="6"/>
      <c r="D25" s="6"/>
      <c r="E25" s="6"/>
      <c r="F25" s="6"/>
      <c r="G25" s="6"/>
      <c r="H25" s="6"/>
      <c r="I25" s="6"/>
      <c r="J25" s="6"/>
      <c r="K25" s="6"/>
      <c r="M25" s="26"/>
      <c r="O25" s="124"/>
      <c r="P25" s="124"/>
      <c r="Q25" s="124"/>
      <c r="R25" s="1"/>
      <c r="S25" s="1"/>
      <c r="T25" s="1"/>
      <c r="U25" s="1"/>
      <c r="V25" s="1"/>
      <c r="W25" s="1"/>
    </row>
    <row r="26" spans="1:23" ht="2.25" customHeight="1">
      <c r="A26" s="1"/>
      <c r="B26" s="27"/>
      <c r="C26" s="28"/>
      <c r="D26" s="1"/>
      <c r="E26" s="132"/>
      <c r="F26" s="133"/>
      <c r="G26" s="133"/>
      <c r="H26" s="133"/>
      <c r="I26" s="133"/>
      <c r="J26" s="133"/>
      <c r="K26" s="133"/>
      <c r="L26" s="133"/>
      <c r="M26" s="133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5.75" hidden="1">
      <c r="A27" s="1"/>
      <c r="B27" s="30"/>
      <c r="C27" s="1"/>
      <c r="D27" s="31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"/>
    </row>
    <row r="28" spans="1:23" ht="14.25" hidden="1" customHeight="1">
      <c r="A28" s="1"/>
      <c r="B28" s="30"/>
      <c r="C28" s="1"/>
      <c r="D28" s="1"/>
      <c r="E28" s="3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3"/>
      <c r="W29" s="63"/>
    </row>
    <row r="30" spans="1:23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3"/>
      <c r="W30" s="33"/>
    </row>
    <row r="31" spans="1:23" ht="15.75" hidden="1">
      <c r="A31" s="1"/>
      <c r="B31" s="30"/>
      <c r="C31" s="34"/>
      <c r="D31" s="35"/>
      <c r="E31" s="36"/>
      <c r="F31" s="36"/>
      <c r="G31" s="36"/>
      <c r="H31" s="36"/>
      <c r="I31" s="36"/>
      <c r="J31" s="36"/>
      <c r="K31" s="37"/>
      <c r="L31" s="37"/>
      <c r="M31" s="37"/>
      <c r="N31" s="37"/>
      <c r="O31" s="60"/>
      <c r="P31" s="60"/>
      <c r="Q31" s="60"/>
      <c r="R31" s="60"/>
      <c r="S31" s="60"/>
      <c r="T31" s="60"/>
      <c r="U31" s="60"/>
      <c r="V31" s="61"/>
      <c r="W31" s="61"/>
    </row>
    <row r="32" spans="1:23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 password="DD82" sheet="1" objects="1" scenarios="1" selectLockedCells="1"/>
  <mergeCells count="26">
    <mergeCell ref="T18:V18"/>
    <mergeCell ref="B19:P19"/>
    <mergeCell ref="B1:N1"/>
    <mergeCell ref="B6:V6"/>
    <mergeCell ref="M8:V8"/>
    <mergeCell ref="C9:V9"/>
    <mergeCell ref="B10:D10"/>
    <mergeCell ref="E10:M10"/>
    <mergeCell ref="O10:V10"/>
    <mergeCell ref="O5:S5"/>
    <mergeCell ref="B16:P16"/>
    <mergeCell ref="B12:P12"/>
    <mergeCell ref="E26:M26"/>
    <mergeCell ref="E27:V27"/>
    <mergeCell ref="T12:V12"/>
    <mergeCell ref="T15:V15"/>
    <mergeCell ref="B22:I22"/>
    <mergeCell ref="K22:V22"/>
    <mergeCell ref="B24:I24"/>
    <mergeCell ref="K24:V24"/>
    <mergeCell ref="O25:Q25"/>
    <mergeCell ref="B21:K21"/>
    <mergeCell ref="N21:T21"/>
    <mergeCell ref="B14:K14"/>
    <mergeCell ref="N14:T14"/>
    <mergeCell ref="B13:P13"/>
  </mergeCells>
  <dataValidations count="1">
    <dataValidation type="whole" allowBlank="1" showInputMessage="1" showErrorMessage="1" errorTitle="Неверные данные" error="Требуется ввести число от 0 до 999" sqref="R12:S12 R15:S15 R18:S18">
      <formula1>0</formula1>
      <formula2>999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ЮНИТ-ДЗ</vt:lpstr>
      <vt:lpstr>ВОД. Тип петлевой</vt:lpstr>
      <vt:lpstr>ВОД. Тип петлевой-комби</vt:lpstr>
      <vt:lpstr>ВОД. Тип радиальный</vt:lpstr>
      <vt:lpstr>Принадл.для монтажа датчиков</vt:lpstr>
      <vt:lpstr>'ВОД. Тип петлевой'!Область_печати</vt:lpstr>
      <vt:lpstr>'ВОД. Тип петлевой-комби'!Область_печати</vt:lpstr>
      <vt:lpstr>'ВОД. Тип радиальный'!Область_печати</vt:lpstr>
      <vt:lpstr>'Принадл.для монтажа датчиков'!Область_печати</vt:lpstr>
      <vt:lpstr>'ЮНИТ-ДЗ'!Область_печати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2019-02-11T11:01:19Z</dcterms:modified>
</cp:coreProperties>
</file>